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795" windowHeight="5625" activeTab="5"/>
  </bookViews>
  <sheets>
    <sheet name="Enero" sheetId="2" r:id="rId1"/>
    <sheet name="Febrero" sheetId="3" r:id="rId2"/>
    <sheet name="Marzo" sheetId="4" r:id="rId3"/>
    <sheet name="Abril" sheetId="5" r:id="rId4"/>
    <sheet name="Mayo" sheetId="6" r:id="rId5"/>
    <sheet name="Junio" sheetId="7" r:id="rId6"/>
  </sheets>
  <definedNames>
    <definedName name="_xlnm.Print_Area" localSheetId="0">Enero!$A$1:$E$27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7" l="1"/>
  <c r="E16" i="7"/>
  <c r="E41" i="6" l="1"/>
  <c r="E32" i="6"/>
  <c r="E33" i="5" l="1"/>
  <c r="E24" i="5"/>
  <c r="E8" i="5"/>
  <c r="E8" i="4" l="1"/>
  <c r="E27" i="4"/>
  <c r="E16" i="4"/>
  <c r="E27" i="3" l="1"/>
  <c r="E18" i="3"/>
  <c r="E8" i="3"/>
  <c r="E27" i="2" l="1"/>
  <c r="E8" i="2" l="1"/>
  <c r="E18" i="2"/>
</calcChain>
</file>

<file path=xl/sharedStrings.xml><?xml version="1.0" encoding="utf-8"?>
<sst xmlns="http://schemas.openxmlformats.org/spreadsheetml/2006/main" count="308" uniqueCount="172">
  <si>
    <t>No. ORDEN</t>
  </si>
  <si>
    <t>BENEFICIARIO</t>
  </si>
  <si>
    <t>DESCRIPCION</t>
  </si>
  <si>
    <t>FECHA</t>
  </si>
  <si>
    <t>CANTIDAD</t>
  </si>
  <si>
    <t>TOTAL</t>
  </si>
  <si>
    <t>FRANCISCO JAVIER ZERTUCHE HERNANDEZ</t>
  </si>
  <si>
    <t>MANUEL JOSE SEPULVEDA GARCIA</t>
  </si>
  <si>
    <t>JOSE DE JESUS TORRES CORTES</t>
  </si>
  <si>
    <t>INVERSIONES Y VALORES MILENIUM S.A DE C.V</t>
  </si>
  <si>
    <t>MAID ALEGRIA JIMÉNEZ HERNÁNDEZ</t>
  </si>
  <si>
    <t>8725-339/2015</t>
  </si>
  <si>
    <t>8722-912/2016</t>
  </si>
  <si>
    <t>DEVOLUCIÓN POR CONCEPTO DE ISAI.CUMPLIMIENTO A LA RESOLUCIÓN DE FECHA 13 DE ENERO DE 2016 EMITIDA EN EL JUICIO DE NULIDAD 912/2009.</t>
  </si>
  <si>
    <t>DEVOLUCIÓN POR CONCEPTO DE IMPUESTO PREDIAL. CONFORME A LA RESOLUCION DE FECHA 15 DE DICIEMBRE DE 2015 DEL JUICIO DE NULIDAD 56/2015.</t>
  </si>
  <si>
    <t>DEVOLUCIÓN POR CONCEPTO DE IMPUESTO PREDIAL. CONFORME A LA RESOLUCION DE FECHA 18 DE DICIEMBRE DE 2015 DEL JUICIO DE NULIDAD 188/2015.</t>
  </si>
  <si>
    <t>DEVOLUCIÓN POR CONCEPTO DE IMPUESTO PREDIAL. CONFORME A LA RESOLUCION DE FECHA 17 DE DICIEMBRE DE 2015 DEL JUICIO DE NULIDAD 136/2014.</t>
  </si>
  <si>
    <t>DEVOLUCIÓN POR CONCEPTO DE ISAI. CONFORME A LA RESOLUCION DE FECHA 6 DE ENERO DE 2016 DEL JUICIO DE NULIDAD 613/2012.</t>
  </si>
  <si>
    <t>DEVOLUCIÓN POR CONCEPTO DE IMPUESTO PREDIAL. CUMPLIMIENTO A LA RESOLUCIÓN DE FECHA 19 DE ENERO DE 2016 DEL JUICIO DE NULIDAD 339/2015</t>
  </si>
  <si>
    <t>8414-56/2015</t>
  </si>
  <si>
    <t>NO HUBO DEVOLUCIONES</t>
  </si>
  <si>
    <t>DEVOLUCIONES DE ISAI (JUICIOS)</t>
  </si>
  <si>
    <t>DEVOLUCIONES IMPUESTO PREDIAL (JUICIOS)</t>
  </si>
  <si>
    <t>DEVOLUCIONES IMPUESTO PREDIAL DIVERSOS</t>
  </si>
  <si>
    <t>FEBRERO</t>
  </si>
  <si>
    <t>DEVOLUCIONES DE IMPUESTO PREDIAL (JUICIOS)</t>
  </si>
  <si>
    <t>8740-272/2015</t>
  </si>
  <si>
    <t>ERICK AUGUSTO HAROS PEREZ</t>
  </si>
  <si>
    <t>DEVOLUCIÓN POR CONCEPTO DE IMPUESTO PREDIAL. EN CUMPLIMIENTO A LA RESOLUCIÓN DE FECHA 30 DE SEPTIEMBRE DE 2015 EMITIDA EN EL JUICIO DE AMPARO 272/2015.</t>
  </si>
  <si>
    <t>8847-199/2015</t>
  </si>
  <si>
    <t>DORA MARIA VILLARREAL IGLESIAS</t>
  </si>
  <si>
    <t>DEVOLUCIÓN POR CONCEPTO DE IMPUESTO PREDIAL. EN CUMPLIMIENTO A LA RESOLUCIÓN DE FECHA 19 DE ENERO DE 2016 EMITIDA EN EL JUICIO DE NULIDAD 199/2015.</t>
  </si>
  <si>
    <t>8848-169/2015</t>
  </si>
  <si>
    <t>FOMENTO DEL NORTE S.A. DE C.V.</t>
  </si>
  <si>
    <t>DEVOLUCIÓN POR CONCEPTO DE IMPUESTO PREDIAL. CONFORME A LA RESOLUCION INCIDENTAL DE FECHA  27 DE ENERO DEL 2016. DERIVADO DEL JUICIO DE NULIDAD 169/2015.</t>
  </si>
  <si>
    <t>8856-224/2012</t>
  </si>
  <si>
    <t>JORGE DEMETRIO TAFICH CANAVATI</t>
  </si>
  <si>
    <t>DEVOLUCIÓN POR CONCEPTO DE IMPUESTO PREDIAL. EN CUMPLIMIENTO A LA RESOLUCIÓN INCIDENTAL DE FECHA 9 DE FEBRERO DE 2016. EMITIDA EN EL JUICIO DE NULIDAD 224/2012.</t>
  </si>
  <si>
    <t>DEVOLUCIONES IMPUESTO PREDIAL</t>
  </si>
  <si>
    <t>8969-263/2015</t>
  </si>
  <si>
    <t>MARTHA NELLY ALMAGUER ELIZONDO</t>
  </si>
  <si>
    <t xml:space="preserve">DEVOLUCIÓN POR CONCEPTO DE IMPUESTO PREDIAL REFERENTE AL EXPEDIENTE CATASTRAL 25-113-025. CONFORME A RESOLUCIÓN INCIDENTAL DE FECHA 29 DE FEBRERO DEL 2016, JUICIO DE NULIDAD 263/2015. </t>
  </si>
  <si>
    <t>8969-170/2015</t>
  </si>
  <si>
    <t>ADRIÁN HINOJOSA RODRÍGUEZ</t>
  </si>
  <si>
    <t>DEVOLUCIÓN POR CONCEPTO DE IMPUESTO PREDIAL REFERENTE AL EXPEDIENTE CATASTRAL 44-276-075. CONFORME A LA RESOLUCIÓN INCIDENTAL DE FECHA 3 DE MARZO DEL 2016, JUICIO DE NULIDAD 170/2015.</t>
  </si>
  <si>
    <t>9106-121/2015</t>
  </si>
  <si>
    <t>BLANCA ORALIA DE LA GARZA DE LA ROSA</t>
  </si>
  <si>
    <t>DEVOLUCIÓN POR CONCEPTO DE IMPUESTO PREDIAL CONFORME A LA RESOLUCIÓN INCIDENTAL DE FECHA 15 DE MARZO DE 2016 DEL JUICIO CONTENCIOSO ADMINISTRATIVO 151/2015.</t>
  </si>
  <si>
    <t>MARIA LETICIA CHAPA GARZA</t>
  </si>
  <si>
    <t>REALIZÓ PAGO EQUIVOCADO DEL IMPUESTO PREDIAL DEL 1/2016 AL 6/2016 AL EXP: 26-127-024 DEBIENDO HABER PAGADO EL EXP: 25-127-024</t>
  </si>
  <si>
    <t>LAURA NELLY GARZA GUTIERREZ</t>
  </si>
  <si>
    <t>PAGÓ EL IMPUESTO PREDIAL DEL 1/2016 AL 6/2016 AL EXP: 05-100-102 EN MONTERREY DEBIENDO HABER PAGADO EN SAN NICOLAS</t>
  </si>
  <si>
    <t>JOSE GONZALEZ RODRIGUEZ</t>
  </si>
  <si>
    <t>REALIZÓ DOBLE PAGO DEL IMPUESTO PREDIAL DEL 1/2016 AL 6/2016 AL EXP:  37-404-014 EN CAJAS DE LA TESORERIA Y POR INTERNET</t>
  </si>
  <si>
    <t>JUAN JAVIER GUAJARDO SALINAS</t>
  </si>
  <si>
    <t>REALIZÓ DOBLE PAGO DEL IMPUESTO PREDIAL AL EXP: 11-094-037 DEL 1/2016 AL 6/2016 EN CAJAS DE LA TESORERIA Y EN BANORTE</t>
  </si>
  <si>
    <t>CARMEN GRACIELA FLORES VILLARREAL</t>
  </si>
  <si>
    <t>REALIZÓ DOBLE PAGO DEL IMPUESTO PREDIAL AL EXP:  03-073-018 DEL 1/2016 AL 6/2016 EN CAJAS DE LA TESORERIA Y EN BANORTE</t>
  </si>
  <si>
    <t>MARZO</t>
  </si>
  <si>
    <t>ENERO</t>
  </si>
  <si>
    <t>ABRIL</t>
  </si>
  <si>
    <t>9220-781/2011</t>
  </si>
  <si>
    <t xml:space="preserve">JULY GRACIELA CASAS MONSIVÁIS </t>
  </si>
  <si>
    <t>DEVOLUCIÓN POR CONCEPTO DE IMPUESTO PREDIAL REFERENTE A LOS EXPEDIENTES CATASTRALES 10-416-015, 06-253-005, 10-422-031, 14-181-033, 14-181-026 Y 10-422-036. CONFORME A LA RESOLUCIÓN INCIDENTAL DE FECHA 30 DE MARZO DEL 2016, JUICIO DE NULIDAD 781/2011.</t>
  </si>
  <si>
    <t>9220-781/2011-1</t>
  </si>
  <si>
    <t>GRACIELA MONSIVÁIS DE CASAS</t>
  </si>
  <si>
    <t xml:space="preserve">DEVOLUCIÓN POR CONCEPTO DE IMPUESTO PREDIAL REFERENTE AL EXPEDIENTE CATASTRAL 10-422-004. CONFORME A LA RESOLUCIÓN INCIDENTAL DE FECHA 30 DE MARZO DEL 2016, JUICIO DE NULIDAD 781/2011. </t>
  </si>
  <si>
    <t>9220-781/2011-2</t>
  </si>
  <si>
    <t>FERNANDO CASAS CASTILLO</t>
  </si>
  <si>
    <t>DEVOLUCIÓN POR CONCEPTO DE IMPUESTO PREDIAL REFERENTE A LOS EXPEDIENTES CATASTRALES 06-253-001 Y 06-253-007. CONFORME A LA RESOLUCIÓN INCIDENTAL DE FECHA 30 DE MARZO DEL 2016, JUICIO DE NULIDAD 781/2011.</t>
  </si>
  <si>
    <t>9220-781/2001-3</t>
  </si>
  <si>
    <t>JESÚS CASAS MONSIVÁIS</t>
  </si>
  <si>
    <t xml:space="preserve">DEVOLUCIÓN POR CONCEPTO DE IMPUESTO PREDIAL REFERENTE AL EXPEDIENTE CATASTRAL 09-028-001. CONFORME A LA RESOLUCIÓN INCIDENTAL DE FECHA 30 DE MARZO DEL 2016, JUICIO DE NULIDAD 781/2011. </t>
  </si>
  <si>
    <t>9220-781/2011-4</t>
  </si>
  <si>
    <t>CARLOS CASAS MONSIVÁIS</t>
  </si>
  <si>
    <t xml:space="preserve">DEVOLUCIÓN POR CONCEPTO DE IMPUESTO PREDIAL REFERENTE AL EXPEDIENTE CATASTRAL 09-028-018. CONFORME A LA RESOLUCIÓN INCIDENTAL DE FECHA 30 DE MARZO DEL 2016, JUICIO DE NULIDAD 781/2011. </t>
  </si>
  <si>
    <t>9321-606/2015</t>
  </si>
  <si>
    <t>REYNALDO TAFICH CANAVATI</t>
  </si>
  <si>
    <t>DEVOLUCIÓN POR CONCEPTO DE IMPUESTO PREDIAL REFERENTE AL EXPEDIENTE CATASTRAL 32-143-054. CONFORME A LA RESOLUCIÓN INCIDENTAL DE FECHA 13 DE ABRIL DEL 2016 JUICIO DE NULIDAD 606/2015.</t>
  </si>
  <si>
    <t>9322-20/2015</t>
  </si>
  <si>
    <t>BERNARDO DE JESÚS ELIZONDO RÍOS</t>
  </si>
  <si>
    <t>DEVOLUCIÓN POR CONCEPTO DE IMPUESTO PREDIAL REFERENTE AL EXPEDIENTE CATASTRAL 20-385-006. CONFORME A LA RESOLUCIÓN INCIDENTAL DE FECHA 13 DE ABRIL DEL 2016, JUICIO DE NULIDAD 20/2015.</t>
  </si>
  <si>
    <t>ÓSCAR JORGE ADAME GARZA</t>
  </si>
  <si>
    <t>DEVOLUCIÓN POR CONCEPTO DE IMPUESTO PREDIAL REFERENTE AL EXPEDIENTE CATASTRAL 20-385-003. CONFORME A LA RESOLUCIÓN INCIDENTAL DE FECHA 13 DE ABRIL DEL 2016, JUICIO DE NULIDAD 20/2015.</t>
  </si>
  <si>
    <t>9322-20/2015-2</t>
  </si>
  <si>
    <t>MARIA ELISA RÍOS GARCÍA</t>
  </si>
  <si>
    <t>DEVOLUCIÓN POR CONCEPTO DE IMPUESTO PREDIAL REFERENTE A LOS EXPEDIENTES CATASTRALES 12-112-023 Y 12-112-024. CONFORME A LA RESOLUCIÓN INCIDENTAL DE FECHA 13 DE ABRIL DEL 2016, JUICIO DE NULIDAD 20/2015.</t>
  </si>
  <si>
    <t>9191-662/2014</t>
  </si>
  <si>
    <t>CARLOS EDUARDO ARGUELLES ARGUETA</t>
  </si>
  <si>
    <t>DEVOLUCION POR CONCEPTO DE IMPUESTO PREDIAL REFERENTE AL EXPEDIENTE CATASTRAL 21-506-004, SEGÚN JUICIO DE AMPARO 662/2014.</t>
  </si>
  <si>
    <t>9191-662/2014-1</t>
  </si>
  <si>
    <t>ALFREDO ABRAHAM ARGUELLES ARGUETA</t>
  </si>
  <si>
    <t>DEVOLUCION DE EXCEDENTE PAGADO POR CONCEPTO DE IMPUESTO PREDIAL ,REFERENTE AL  EXPEDIENTE CATASTRAL 21-506-005, SEGÚN JUICIO DE AMPARO 662/2014.</t>
  </si>
  <si>
    <t>MAYO</t>
  </si>
  <si>
    <t>9361-701/2015</t>
  </si>
  <si>
    <t>INMOBILIARIA BLONDIN S.A. DE C.V.</t>
  </si>
  <si>
    <t>DEVOLUCIÓN POR CONCEPTO DE IMPUESTO PREDIAL, REFERENTE A LOS EXPEDIENTES CATASTRALES 11-252-019, 01-215-028 Y 11-250-033. CONFORME A LA RESOLUCIÓN DE FECHA 26 DE NOVIEMBRE DE 2015, JUICIO DE AMPARO 701/2015.</t>
  </si>
  <si>
    <t>9361-701/2015-1</t>
  </si>
  <si>
    <t>INM. REGIOMONTANA VALMAR S.A. DE C.V.</t>
  </si>
  <si>
    <t>DEVOLUCIÓN POR CONCEPTO DE IMPUESTO PREDIAL, REFERENTE A LOS EXPEDIENTES CATASTRALES 01-048-004, 01-049-010, 01-060-002, CONFORME A LA RESOLUCIÓN DE FECHA 26 DE NOVIEMBRE DE 2015, JUICIO DE AMPARO 701/2015.</t>
  </si>
  <si>
    <t>9361-701/2015-2</t>
  </si>
  <si>
    <t>INMOBILIARIA GRETA S.A. DE C.V.</t>
  </si>
  <si>
    <t>DEVOLUCIÓN POR CONCEPTO DE IMPUESTO PREDIAL, REFERENTE AL EXPEDIENTE CATASTRAL 08-006-015. CONFORME A LA RESOLUCIÓN DE FECHA 26 DE NOVIEMBRE DE 2015, JUICIO DE AMPARO 701/2015.</t>
  </si>
  <si>
    <t>9361-701/2015-3</t>
  </si>
  <si>
    <t>INMOBILIARIA INMAR S.A. DE C.V.</t>
  </si>
  <si>
    <t>DEVOLUCIÓN POR CONCEPTO DE IMPUESTO PREDIAL, REFERENTE AL EXPEDIENTE CATASTRAL 04-008-001.CONFORME A LA RESOLUCIÓN DE FECHA 26 DE NOVIEMBRE DE 2015, JUICIO DE AMPARO 701/2015.</t>
  </si>
  <si>
    <t>9360-405/2014</t>
  </si>
  <si>
    <t>REALIZACIÓN DE VALORES INMOBILIARIOS S.A. DE C.V.</t>
  </si>
  <si>
    <t>DEVOLUCIÓN POR CONCEPTO DE IMPUESTO PREDIAL, REFERENTE AL EXPEDIENTE CATASTRAL 77-003-002. CONFORME A LA RESOLUCIÓN INCIDENTAL DE FECHA 22 DE ABRIL DEL 2016, JUICIO DE NULIDAD 405/2014.</t>
  </si>
  <si>
    <t>9366/54/2015</t>
  </si>
  <si>
    <t>INMOBILIARIA EL CONVENTO DE SANTIAGO S.A. DE C.V.</t>
  </si>
  <si>
    <t>DEVOLUCIÓN POR CONCEPTO DE IMPUESTO PREDIAL, REFERENTE AL EXPEDIENTE CATASTRAL 52-006-278. CONFORME A LA RESOLUCIÓN INCIDENTAL DE FECHA 22 DE ABRIL DEL 2016, JUICIO DE NULIDAD 54/2015.</t>
  </si>
  <si>
    <t>$153,563,81</t>
  </si>
  <si>
    <t>9437-565/2015</t>
  </si>
  <si>
    <t>DEVOLUCIÓN POR CONCEPTO DE IMPUESTO PREDIAL, REFERENTE A LOS EXPEDIENTES CATASTRALES 77-058-022, 77-058-021, 77-058-009, 77-058-008, 77-058-003, 77-058-002, 77-054-015, 77-052-008, 77-003-003, 77-003-001, 77-059-003, 77-058-022, 77-058-009, 77-058-021, 77-058-008, 77-058-003, 77-058-002, 77-056-029, 77-056-007, 77-054-015, 77-054-003, 77-052-008, 77-052-004, 77-047-004, 77-046-005, 77-032-007, 77-032-012, 77-061-019, 77-061-018, 77-052-006, 77-052-002 Y 77-049-012. CONFORME A LA RESOLUCIÓN INCIDENTAL DE FECHA 28 DE ABRIL DEL 2016, JUICIO DE NULIDAD 565/2015.</t>
  </si>
  <si>
    <t>9488-701/2015-1-1</t>
  </si>
  <si>
    <t>INMOBILIARIA BLONDIN, S.A. DE C.V.</t>
  </si>
  <si>
    <t>DEVOLUCIÓN POR CONCEPTO DE IMPUESTO PREDIAL REFERENTE A LOS EXPEDIENTES CATASTRALES 01-215-028, 11-250-033 Y 11-252-019, CONFORME AL AUTO DEL 10 DE MAYO DE 2016, JUICIO DE AMPARO 701/2015.</t>
  </si>
  <si>
    <t>9488-701/2015-1-4</t>
  </si>
  <si>
    <t>INMOBILIARIA REGIOMONTANA VALMAR, S.A. DE C.V.</t>
  </si>
  <si>
    <t>DEVOLUCIÓN POR CONCEPTO DE IMPUESTO PREDIAL REFERENTE A LOS EXPEDIENTES CATASTRALES 01-190-006, 01-048-004, 01-049-010, 01-060-002, EN CUMPLIMIENTO AL AUTO DEL 10 DE MAYO DE 2016. JUICIO DE AMPARO 701/2015.</t>
  </si>
  <si>
    <t>9488-701/2015-1-2</t>
  </si>
  <si>
    <t>INMOBILIARIA GRETA, S.A. DE C.V.</t>
  </si>
  <si>
    <t>DEVOLUCIÓN POR CONCEPTO DE IMPUESTO PREDIAL ACTUALIZADO, REFERENTE AL EXPEDIENTE CATASTRAL 08-006-015, EN CUMPLIMIENTO AL AUTO DE 10 DEL MAYO DE 2016, JUICIO DE AMPARO 701/2015.</t>
  </si>
  <si>
    <t>9488-701/2015-1-3</t>
  </si>
  <si>
    <t>INMOBILIARIA REGIOMONTANA INMAR S.A. DE C.V.</t>
  </si>
  <si>
    <t>DEVOLUCIÓN POR CONCEPTO DE IMPUESTO PREDIAL ACTUALIZADO, REFERENTE AL EXPEDIENTE CATASTRAL 04-008-001, EN CUMPLIMIENTO AL AUTO DEL 10 DE MAYO DE 2016, JUICIO DE AMPARO 701/2015.</t>
  </si>
  <si>
    <t>9528-99/2015</t>
  </si>
  <si>
    <t>MÓNICA ELIZONDO GONZÁLEZ</t>
  </si>
  <si>
    <t>DEVOLUCIÓN POR CONCEPTO DE IMPUESTO PREDIAL, REFERENTE A LOS EXPEDIENTES CATASTRALES 03-026-008, 01-003-002, 01-003-003, 03-006-010, 24-154-032, 24-154-048, CONFORME A LA RESOLUCIÓN INCIDENTAL DE FECHA 9 DE MAYO DEL 2016, JUICIO DE NULIDAD 99/2015.</t>
  </si>
  <si>
    <t>9528-99/2015-1</t>
  </si>
  <si>
    <t>AURELIO ELIZONDO MARTÍNEZ</t>
  </si>
  <si>
    <t>DEVOLUCIÓN POR CONCEPTO DE IMPUESTO PREDIAL, REFERENTE A LOS EXPEDIENTES CATASTRALES 01-004-003, 06-039-015, 10-232-025, 24-051-003, 25-054-019, 30-075-017, CONFORME A LA RESOLUCIÓN INCIDENTAL DE FECHA 9 DE MAYO DEL 2016, JUICIO DE NULIDAD 99/2015.</t>
  </si>
  <si>
    <t>9528-99/2015-2</t>
  </si>
  <si>
    <t>ROGELIO ELIZONDO MARTÍNEZ</t>
  </si>
  <si>
    <t>DEVOLUCIÓN POR CONCEPTO DE IMPUESTO PREDIAL, REFERENTE A LOS EXPEDIENTES CATASTRALES 01-004-002, 06-039-021, 23-201-013, 24-075-032, 25-042-002, CONFORME A LA RESOLUCIÓN INCIDENTAL DE FECHA 9 DE MAYO DEL 2016, JUICIO DE NULIDAD 99/2015.</t>
  </si>
  <si>
    <t>9528-99/2015-3</t>
  </si>
  <si>
    <t>ROGELIO JESÚS ELIZONDO GONZÁLEZ</t>
  </si>
  <si>
    <t>DEVOLUCIÓN POR CONCEPTO DE IMPUESTO PREDIAL, REFERENTE A LOS EXPEDIENTES CATASTRALES 24-051-006 Y 25-082-008, CONFORME A LA RESOLUCIÓN INCIDENTAL DE FECHA 9 DE MAYO DEL 2016 JUICIO DE NULIDAD 99/2015.</t>
  </si>
  <si>
    <t>9528-99/2015-4</t>
  </si>
  <si>
    <t>AURELIO ELIZONDO ALVARADO</t>
  </si>
  <si>
    <t>DEVOLUCIÓN POR CONCEPTO DE IMPUESTO PREDIAL, REFERENTE A LOS EXPEDIENTES CATASTRALES 04-039-033, 24-039-002 Y 25-054-006, CONFORME A LA RESOLUCIÓN INCIDENTAL DE FECHA 9 DE MAYO DEL 2016, JUICIO DE NULIDAD 99/2015.</t>
  </si>
  <si>
    <t>9528-99-2015-5</t>
  </si>
  <si>
    <t>OFELIA ELIZONDO MARTÍNEZ</t>
  </si>
  <si>
    <t>DEVOLUCIÓNPOR CONCEPTO DE IMPUESTO PREDIAL, REFERENTE A LOS EXPEDIENTES CATASTRALES 09-077-001 Y 09-077-014, CONFORME A LA RESOLUCIÓN INCIDENTAL DE FECHA 9 DE MAYO DEL 2016, JUICIO DE NULIDAD 99/2015.</t>
  </si>
  <si>
    <t>9528-99/2015-7</t>
  </si>
  <si>
    <t>CYNTHIA ELIZONDO GONZÁLEZ</t>
  </si>
  <si>
    <t>DEVOLUCIÓN POR CONCEPTO DE IMPUESTO PREDIAL, REFERENTE AL EXPEDIENTE CATASTRAL 25-089-111, CONFORME A LA RESOLUCIÓN INCIDENTAL DE FECHA 9 DE MAYO DEL 2016, JUICIO DE NULIDAD 99/2015.</t>
  </si>
  <si>
    <t>9528-99/2015-6</t>
  </si>
  <si>
    <t>SAIDA AYDEE ELIZONDO ALVARADO</t>
  </si>
  <si>
    <t>DEVOLUCIÓN POR CONCEPTO DE IMPUESTO PREDIAL, REFERENTE A LOS EXPEDIENTES CATASTRALES 25-089-023 Y 25-089-112, CONFORME A LA RESOLUCIÓN INCIDENTAL DE FECHA 9 DE MAYO DEL 2016, JUICIO DE NULIDAD 99/2015.</t>
  </si>
  <si>
    <t>DEVOLUCIONES DE IMPUESTO PREDIAL</t>
  </si>
  <si>
    <t>9374-839/2010</t>
  </si>
  <si>
    <t>ANMAR INMUEBLES S.A DE C.V.</t>
  </si>
  <si>
    <t>DEVOLUCION DE IMPUESTO SOBRE ADQUISICION DE INMUEBLE, ACTUALIZACIÓN DE INTERESES, POR RESOLUCIÓN DE JUICIO CONTENCIOSO ADMINISTRATIVO NÚMERO 839/2010.</t>
  </si>
  <si>
    <t>$690,132..71</t>
  </si>
  <si>
    <t>JUNIO</t>
  </si>
  <si>
    <t>9802-1489/2015</t>
  </si>
  <si>
    <t>PROMOTORA Y URBANIZADORA DEL HUAJUCO, S.A DE C.V</t>
  </si>
  <si>
    <t xml:space="preserve">DEVOLUCIÓN POR CONCEPTO DE IMPUESTO SOBRE ADQUISICIÓN DE INMUEBLES,  REFERENTE AL EXPEDIENTE CATASTRAL 51-430-085. EN CUMPLIMIENTO A LA RESOLUCIÓN DE JUICIO DE AMPARO 1489/2015. </t>
  </si>
  <si>
    <t>9834-179/2013</t>
  </si>
  <si>
    <t>RAUL RICARDO GARZA GARZA</t>
  </si>
  <si>
    <t xml:space="preserve">DEVOLUCIÓN POR CONCEPTO DE IMPUESTO PREDIAL, DENTRO DEL JUICIO DE NULIDAD 179/2013, EN CUMPLIMIENTO A LA RESOLUCIÓN INCIDENTAL DE FECHA 30 DE MAYO DEL 2016. </t>
  </si>
  <si>
    <t>9826/878/2015</t>
  </si>
  <si>
    <t>CORP. INMOB. DE VIVIENDA S.A DE C.V.</t>
  </si>
  <si>
    <t xml:space="preserve">DEVOLUCIÓN POR CONCEPTO DE IMPUESTO PREDIAL, REFERENTE A LOS EXPEDIENTES CATASTRALES 77-032-001, 77-032-009, 77-032-015 Y 77-039-022, CONFORME A LA RESOLUCIÓN INCIDENTAL DE FECHA 15 DE JUNIO DEL 2016, DERIVADO DEL JUICIO DE NULIDAD 878/2015. </t>
  </si>
  <si>
    <t>9857/119/2015</t>
  </si>
  <si>
    <t>JOSÉ CRUZ GARZA GARZA</t>
  </si>
  <si>
    <t>DEVOLUCIÓN POR CONCEPTO DE IMPUESTO PREDIAL, REFERENTE A LOS EXPEDIENTES CATASTRALES 34-059-040, 03-099-010 Y 09-040-012,  CONFORME A LA RESOLUCIÓN INCIDENTAL DE FECHA 15 DE JUNIO DEL 2016, DERIVADO DEL JUICIO DE NULIDAD 119/2015.</t>
  </si>
  <si>
    <t>9752-4101028</t>
  </si>
  <si>
    <t>RODRIGUEZ PERALES MARIA DOLORES</t>
  </si>
  <si>
    <t>REALIZÓ PAGO EQUIVOCADO DEL IMPUESTO PREDIAL DEL 1/2015 AL 6/2015 AL EXP: 04-101-028 DEBIENDO HABER PAGADO EN GUADALUPE.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</si>
</sst>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_(&quot;$&quot;* #,##0.00_);_(&quot;$&quot;* \(#,##0.00\);_(&quot;$&quot;* &quot;-&quot;??_);_(@_)"/>
  </numFmts>
  <fonts count="20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4"/>
      <name val="Presidencia Firme"/>
    </font>
    <font>
      <b/>
      <sz val="10"/>
      <name val="Presidencia Firme"/>
    </font>
    <font>
      <sz val="10"/>
      <name val="Presidencia Firme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Presidencia Firme"/>
    </font>
    <font>
      <b/>
      <sz val="10"/>
      <color rgb="FFFF0000"/>
      <name val="Presidencia Firme"/>
    </font>
    <font>
      <sz val="14"/>
      <name val="Calibri"/>
      <family val="2"/>
      <scheme val="minor"/>
    </font>
    <font>
      <sz val="10"/>
      <color theme="1"/>
      <name val="Presidencia Firme"/>
    </font>
    <font>
      <b/>
      <sz val="10"/>
      <color theme="1"/>
      <name val="Presidencia Firme"/>
    </font>
    <font>
      <sz val="10"/>
      <color theme="1"/>
      <name val="Presidencia Frime"/>
    </font>
    <font>
      <b/>
      <sz val="10"/>
      <name val="Presidencie Firme"/>
    </font>
    <font>
      <sz val="10"/>
      <name val="Presidencie Firme"/>
    </font>
    <font>
      <sz val="10"/>
      <color theme="1"/>
      <name val="Presidencie Firme"/>
    </font>
    <font>
      <b/>
      <sz val="10"/>
      <color theme="1"/>
      <name val="Presidencie Firme"/>
    </font>
    <font>
      <sz val="10"/>
      <color theme="1"/>
      <name val="Calibri"/>
      <family val="2"/>
      <scheme val="minor"/>
    </font>
    <font>
      <sz val="11"/>
      <color theme="1"/>
      <name val="Presidencie Firm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4" fontId="2" fillId="0" borderId="0" applyFont="0" applyFill="0" applyBorder="0" applyAlignment="0" applyProtection="0"/>
  </cellStyleXfs>
  <cellXfs count="120">
    <xf numFmtId="0" fontId="0" fillId="0" borderId="0" xfId="0"/>
    <xf numFmtId="0" fontId="1" fillId="0" borderId="0" xfId="0" applyFont="1"/>
    <xf numFmtId="0" fontId="4" fillId="2" borderId="1" xfId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14" fontId="5" fillId="0" borderId="1" xfId="0" applyNumberFormat="1" applyFont="1" applyBorder="1" applyAlignment="1">
      <alignment horizontal="right" vertical="center" wrapText="1"/>
    </xf>
    <xf numFmtId="8" fontId="5" fillId="0" borderId="1" xfId="2" applyNumberFormat="1" applyFont="1" applyBorder="1" applyAlignment="1">
      <alignment vertical="center" wrapText="1"/>
    </xf>
    <xf numFmtId="8" fontId="5" fillId="0" borderId="1" xfId="2" applyNumberFormat="1" applyFont="1" applyBorder="1" applyAlignment="1">
      <alignment horizontal="right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8" fontId="0" fillId="3" borderId="1" xfId="0" applyNumberFormat="1" applyFill="1" applyBorder="1" applyAlignment="1">
      <alignment horizontal="right"/>
    </xf>
    <xf numFmtId="164" fontId="5" fillId="0" borderId="1" xfId="2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8" fontId="0" fillId="0" borderId="1" xfId="0" applyNumberFormat="1" applyBorder="1" applyAlignment="1">
      <alignment horizontal="right" vertical="center" wrapText="1"/>
    </xf>
    <xf numFmtId="0" fontId="0" fillId="3" borderId="2" xfId="0" applyFill="1" applyBorder="1" applyAlignment="1">
      <alignment horizontal="center"/>
    </xf>
    <xf numFmtId="8" fontId="0" fillId="3" borderId="2" xfId="0" applyNumberFormat="1" applyFill="1" applyBorder="1" applyAlignment="1">
      <alignment horizontal="right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/>
    </xf>
    <xf numFmtId="165" fontId="5" fillId="0" borderId="1" xfId="0" applyNumberFormat="1" applyFont="1" applyFill="1" applyBorder="1"/>
    <xf numFmtId="14" fontId="5" fillId="0" borderId="1" xfId="0" applyNumberFormat="1" applyFont="1" applyFill="1" applyBorder="1"/>
    <xf numFmtId="49" fontId="8" fillId="0" borderId="0" xfId="1" applyNumberFormat="1" applyFont="1" applyAlignment="1">
      <alignment horizontal="center" vertical="center" wrapText="1"/>
    </xf>
    <xf numFmtId="49" fontId="8" fillId="0" borderId="0" xfId="1" applyNumberFormat="1" applyFont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8" fontId="0" fillId="0" borderId="0" xfId="0" applyNumberFormat="1" applyFill="1" applyBorder="1" applyAlignment="1">
      <alignment horizontal="right"/>
    </xf>
    <xf numFmtId="0" fontId="0" fillId="0" borderId="0" xfId="0" applyBorder="1"/>
    <xf numFmtId="0" fontId="4" fillId="2" borderId="1" xfId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8" fontId="5" fillId="0" borderId="1" xfId="2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0" fontId="6" fillId="3" borderId="2" xfId="0" applyFont="1" applyFill="1" applyBorder="1" applyAlignment="1">
      <alignment horizontal="center"/>
    </xf>
    <xf numFmtId="164" fontId="5" fillId="0" borderId="1" xfId="2" applyNumberFormat="1" applyFont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8" fontId="5" fillId="0" borderId="6" xfId="2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top" wrapText="1"/>
    </xf>
    <xf numFmtId="8" fontId="5" fillId="0" borderId="4" xfId="2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8" fontId="11" fillId="0" borderId="4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wrapText="1"/>
    </xf>
    <xf numFmtId="8" fontId="11" fillId="0" borderId="9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8" fontId="11" fillId="0" borderId="1" xfId="0" applyNumberFormat="1" applyFont="1" applyFill="1" applyBorder="1" applyAlignment="1">
      <alignment horizontal="center" vertical="center"/>
    </xf>
    <xf numFmtId="8" fontId="11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8" fontId="15" fillId="0" borderId="6" xfId="2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8" fontId="15" fillId="0" borderId="4" xfId="2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8" fontId="16" fillId="0" borderId="4" xfId="0" applyNumberFormat="1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8" fontId="16" fillId="0" borderId="1" xfId="0" applyNumberFormat="1" applyFont="1" applyBorder="1" applyAlignment="1">
      <alignment horizontal="center" vertical="center" wrapText="1"/>
    </xf>
    <xf numFmtId="8" fontId="5" fillId="3" borderId="1" xfId="2" applyNumberFormat="1" applyFont="1" applyFill="1" applyBorder="1" applyAlignment="1">
      <alignment horizontal="center" vertical="center" wrapText="1"/>
    </xf>
    <xf numFmtId="49" fontId="8" fillId="0" borderId="0" xfId="1" applyNumberFormat="1" applyFont="1" applyAlignment="1">
      <alignment horizontal="center" vertical="center" wrapText="1"/>
    </xf>
    <xf numFmtId="49" fontId="8" fillId="0" borderId="0" xfId="1" applyNumberFormat="1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17" fontId="9" fillId="0" borderId="5" xfId="1" applyNumberFormat="1" applyFont="1" applyBorder="1" applyAlignment="1">
      <alignment horizontal="center" vertical="center"/>
    </xf>
    <xf numFmtId="17" fontId="9" fillId="0" borderId="0" xfId="1" applyNumberFormat="1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8" fillId="0" borderId="0" xfId="0" applyFont="1"/>
    <xf numFmtId="0" fontId="16" fillId="3" borderId="2" xfId="0" applyFont="1" applyFill="1" applyBorder="1" applyAlignment="1">
      <alignment horizontal="center"/>
    </xf>
    <xf numFmtId="8" fontId="16" fillId="3" borderId="6" xfId="0" applyNumberFormat="1" applyFont="1" applyFill="1" applyBorder="1" applyAlignment="1">
      <alignment horizontal="right"/>
    </xf>
    <xf numFmtId="0" fontId="16" fillId="0" borderId="0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vertical="center" wrapText="1"/>
    </xf>
    <xf numFmtId="8" fontId="19" fillId="0" borderId="4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3" borderId="2" xfId="0" applyFont="1" applyFill="1" applyBorder="1" applyAlignment="1">
      <alignment horizontal="center" vertical="center" wrapText="1"/>
    </xf>
    <xf numFmtId="8" fontId="19" fillId="3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8" fontId="0" fillId="3" borderId="2" xfId="0" applyNumberFormat="1" applyFill="1" applyBorder="1" applyAlignment="1">
      <alignment horizontal="center" vertical="center"/>
    </xf>
  </cellXfs>
  <cellStyles count="3"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0</xdr:row>
      <xdr:rowOff>9525</xdr:rowOff>
    </xdr:from>
    <xdr:to>
      <xdr:col>4</xdr:col>
      <xdr:colOff>762000</xdr:colOff>
      <xdr:row>2</xdr:row>
      <xdr:rowOff>161925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8801100" y="9525"/>
          <a:ext cx="600075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762000</xdr:colOff>
      <xdr:row>2</xdr:row>
      <xdr:rowOff>161926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/>
        <a:stretch/>
      </xdr:blipFill>
      <xdr:spPr>
        <a:xfrm>
          <a:off x="0" y="1"/>
          <a:ext cx="914400" cy="628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0</xdr:row>
      <xdr:rowOff>9525</xdr:rowOff>
    </xdr:from>
    <xdr:to>
      <xdr:col>4</xdr:col>
      <xdr:colOff>762000</xdr:colOff>
      <xdr:row>2</xdr:row>
      <xdr:rowOff>161925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8801100" y="9525"/>
          <a:ext cx="571500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762000</xdr:colOff>
      <xdr:row>2</xdr:row>
      <xdr:rowOff>161926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/>
        <a:stretch/>
      </xdr:blipFill>
      <xdr:spPr>
        <a:xfrm>
          <a:off x="0" y="1"/>
          <a:ext cx="762000" cy="628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0</xdr:row>
      <xdr:rowOff>9525</xdr:rowOff>
    </xdr:from>
    <xdr:to>
      <xdr:col>4</xdr:col>
      <xdr:colOff>762000</xdr:colOff>
      <xdr:row>2</xdr:row>
      <xdr:rowOff>161925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8801100" y="9525"/>
          <a:ext cx="571500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762000</xdr:colOff>
      <xdr:row>2</xdr:row>
      <xdr:rowOff>161926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/>
        <a:stretch/>
      </xdr:blipFill>
      <xdr:spPr>
        <a:xfrm>
          <a:off x="0" y="1"/>
          <a:ext cx="762000" cy="6286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0</xdr:row>
      <xdr:rowOff>9525</xdr:rowOff>
    </xdr:from>
    <xdr:to>
      <xdr:col>4</xdr:col>
      <xdr:colOff>762000</xdr:colOff>
      <xdr:row>2</xdr:row>
      <xdr:rowOff>161925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8801100" y="9525"/>
          <a:ext cx="571500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762000</xdr:colOff>
      <xdr:row>2</xdr:row>
      <xdr:rowOff>161926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/>
        <a:stretch/>
      </xdr:blipFill>
      <xdr:spPr>
        <a:xfrm>
          <a:off x="0" y="1"/>
          <a:ext cx="762000" cy="6286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0</xdr:row>
      <xdr:rowOff>9525</xdr:rowOff>
    </xdr:from>
    <xdr:to>
      <xdr:col>4</xdr:col>
      <xdr:colOff>762000</xdr:colOff>
      <xdr:row>2</xdr:row>
      <xdr:rowOff>161925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8801100" y="9525"/>
          <a:ext cx="571500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762000</xdr:colOff>
      <xdr:row>2</xdr:row>
      <xdr:rowOff>161926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/>
        <a:stretch/>
      </xdr:blipFill>
      <xdr:spPr>
        <a:xfrm>
          <a:off x="0" y="1"/>
          <a:ext cx="762000" cy="6286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0</xdr:row>
      <xdr:rowOff>9525</xdr:rowOff>
    </xdr:from>
    <xdr:to>
      <xdr:col>4</xdr:col>
      <xdr:colOff>762000</xdr:colOff>
      <xdr:row>2</xdr:row>
      <xdr:rowOff>161925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9458325" y="9525"/>
          <a:ext cx="571500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762000</xdr:colOff>
      <xdr:row>2</xdr:row>
      <xdr:rowOff>161926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/>
        <a:stretch/>
      </xdr:blipFill>
      <xdr:spPr>
        <a:xfrm>
          <a:off x="0" y="1"/>
          <a:ext cx="762000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opLeftCell="A5" zoomScaleNormal="100" workbookViewId="0">
      <selection activeCell="A22" sqref="A22"/>
    </sheetView>
  </sheetViews>
  <sheetFormatPr baseColWidth="10" defaultRowHeight="15"/>
  <cols>
    <col min="1" max="1" width="26.85546875" customWidth="1"/>
    <col min="2" max="2" width="42.5703125" bestFit="1" customWidth="1"/>
    <col min="3" max="3" width="43.42578125" customWidth="1"/>
    <col min="4" max="4" width="16.28515625" customWidth="1"/>
    <col min="5" max="5" width="13.42578125" customWidth="1"/>
  </cols>
  <sheetData>
    <row r="1" spans="1:5" ht="18.75">
      <c r="A1" s="1"/>
      <c r="B1" s="1"/>
      <c r="C1" s="1"/>
      <c r="D1" s="1"/>
      <c r="E1" s="1"/>
    </row>
    <row r="2" spans="1:5" ht="18">
      <c r="A2" s="102" t="s">
        <v>21</v>
      </c>
      <c r="B2" s="102"/>
      <c r="C2" s="102"/>
      <c r="D2" s="102"/>
      <c r="E2" s="102"/>
    </row>
    <row r="3" spans="1:5" ht="15.75">
      <c r="A3" s="99" t="s">
        <v>59</v>
      </c>
      <c r="B3" s="99"/>
      <c r="C3" s="99"/>
      <c r="D3" s="99"/>
      <c r="E3" s="99"/>
    </row>
    <row r="4" spans="1:5" ht="15.75">
      <c r="A4" s="27"/>
      <c r="B4" s="27"/>
      <c r="C4" s="27"/>
      <c r="D4" s="27"/>
      <c r="E4" s="27"/>
    </row>
    <row r="5" spans="1: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</row>
    <row r="6" spans="1:5" ht="51">
      <c r="A6" s="20" t="s">
        <v>12</v>
      </c>
      <c r="B6" s="4" t="s">
        <v>10</v>
      </c>
      <c r="C6" s="5" t="s">
        <v>13</v>
      </c>
      <c r="D6" s="9">
        <v>42398</v>
      </c>
      <c r="E6" s="8">
        <v>26368</v>
      </c>
    </row>
    <row r="7" spans="1:5" ht="51">
      <c r="A7" s="21"/>
      <c r="B7" s="4" t="s">
        <v>8</v>
      </c>
      <c r="C7" s="5" t="s">
        <v>17</v>
      </c>
      <c r="D7" s="9">
        <v>42382</v>
      </c>
      <c r="E7" s="8">
        <v>6420.47</v>
      </c>
    </row>
    <row r="8" spans="1:5">
      <c r="D8" s="18" t="s">
        <v>5</v>
      </c>
      <c r="E8" s="19">
        <f>SUM(E6:E7)</f>
        <v>32788.47</v>
      </c>
    </row>
    <row r="10" spans="1:5" ht="18">
      <c r="A10" s="102" t="s">
        <v>22</v>
      </c>
      <c r="B10" s="102"/>
      <c r="C10" s="102"/>
      <c r="D10" s="102"/>
      <c r="E10" s="102"/>
    </row>
    <row r="11" spans="1:5" ht="15.75">
      <c r="A11" s="99" t="s">
        <v>59</v>
      </c>
      <c r="B11" s="99"/>
      <c r="C11" s="99"/>
      <c r="D11" s="99"/>
      <c r="E11" s="99"/>
    </row>
    <row r="13" spans="1:5">
      <c r="A13" s="2" t="s">
        <v>0</v>
      </c>
      <c r="B13" s="2" t="s">
        <v>1</v>
      </c>
      <c r="C13" s="2" t="s">
        <v>2</v>
      </c>
      <c r="D13" s="2" t="s">
        <v>3</v>
      </c>
      <c r="E13" s="2" t="s">
        <v>4</v>
      </c>
    </row>
    <row r="14" spans="1:5" ht="60">
      <c r="A14" s="20" t="s">
        <v>19</v>
      </c>
      <c r="B14" s="5" t="s">
        <v>7</v>
      </c>
      <c r="C14" s="13" t="s">
        <v>14</v>
      </c>
      <c r="D14" s="9">
        <v>42375</v>
      </c>
      <c r="E14" s="8">
        <v>52180.28</v>
      </c>
    </row>
    <row r="15" spans="1:5" ht="51">
      <c r="A15" s="21"/>
      <c r="B15" s="4" t="s">
        <v>6</v>
      </c>
      <c r="C15" s="5" t="s">
        <v>15</v>
      </c>
      <c r="D15" s="9">
        <v>42381</v>
      </c>
      <c r="E15" s="12">
        <v>2538.56</v>
      </c>
    </row>
    <row r="16" spans="1:5" ht="51">
      <c r="A16" s="21"/>
      <c r="B16" s="4" t="s">
        <v>6</v>
      </c>
      <c r="C16" s="5" t="s">
        <v>16</v>
      </c>
      <c r="D16" s="9">
        <v>42381</v>
      </c>
      <c r="E16" s="8">
        <v>6420.47</v>
      </c>
    </row>
    <row r="17" spans="1:5" ht="60">
      <c r="A17" s="14" t="s">
        <v>11</v>
      </c>
      <c r="B17" s="15" t="s">
        <v>9</v>
      </c>
      <c r="C17" s="15" t="s">
        <v>18</v>
      </c>
      <c r="D17" s="16">
        <v>42397</v>
      </c>
      <c r="E17" s="17">
        <v>1354180.68</v>
      </c>
    </row>
    <row r="18" spans="1:5">
      <c r="D18" s="10" t="s">
        <v>5</v>
      </c>
      <c r="E18" s="11">
        <f>SUM(E14:E17)</f>
        <v>1415319.99</v>
      </c>
    </row>
    <row r="20" spans="1:5" ht="18">
      <c r="A20" s="102" t="s">
        <v>23</v>
      </c>
      <c r="B20" s="102"/>
      <c r="C20" s="102"/>
      <c r="D20" s="102"/>
      <c r="E20" s="102"/>
    </row>
    <row r="21" spans="1:5" ht="15.75">
      <c r="A21" s="99" t="s">
        <v>59</v>
      </c>
      <c r="B21" s="99"/>
      <c r="C21" s="99"/>
      <c r="D21" s="99"/>
      <c r="E21" s="99"/>
    </row>
    <row r="22" spans="1:5">
      <c r="A22" s="22"/>
      <c r="B22" s="22"/>
      <c r="C22" s="22"/>
      <c r="D22" s="22"/>
      <c r="E22" s="22"/>
    </row>
    <row r="23" spans="1:5">
      <c r="A23" s="2" t="s">
        <v>0</v>
      </c>
      <c r="B23" s="2" t="s">
        <v>1</v>
      </c>
      <c r="C23" s="2" t="s">
        <v>2</v>
      </c>
      <c r="D23" s="2" t="s">
        <v>3</v>
      </c>
      <c r="E23" s="2" t="s">
        <v>4</v>
      </c>
    </row>
    <row r="24" spans="1:5">
      <c r="A24" s="3"/>
      <c r="B24" s="4"/>
      <c r="C24" s="23"/>
      <c r="D24" s="6"/>
      <c r="E24" s="7">
        <v>0</v>
      </c>
    </row>
    <row r="25" spans="1:5" ht="18">
      <c r="A25" s="3"/>
      <c r="B25" s="100" t="s">
        <v>20</v>
      </c>
      <c r="C25" s="101"/>
      <c r="D25" s="24"/>
      <c r="E25" s="25"/>
    </row>
    <row r="26" spans="1:5">
      <c r="A26" s="3"/>
      <c r="B26" s="4"/>
      <c r="C26" s="23"/>
      <c r="D26" s="26"/>
      <c r="E26" s="25"/>
    </row>
    <row r="27" spans="1:5">
      <c r="D27" s="10" t="s">
        <v>5</v>
      </c>
      <c r="E27" s="11">
        <f>SUM(E23:E26)</f>
        <v>0</v>
      </c>
    </row>
  </sheetData>
  <mergeCells count="7">
    <mergeCell ref="A21:E21"/>
    <mergeCell ref="B25:C25"/>
    <mergeCell ref="A2:E2"/>
    <mergeCell ref="A3:E3"/>
    <mergeCell ref="A10:E10"/>
    <mergeCell ref="A11:E11"/>
    <mergeCell ref="A20:E20"/>
  </mergeCells>
  <pageMargins left="0.70866141732283472" right="0.70866141732283472" top="0.74803149606299213" bottom="0.74803149606299213" header="0.31496062992125984" footer="0.31496062992125984"/>
  <pageSetup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B14" sqref="B14"/>
    </sheetView>
  </sheetViews>
  <sheetFormatPr baseColWidth="10" defaultRowHeight="15"/>
  <cols>
    <col min="1" max="1" width="26.85546875" customWidth="1"/>
    <col min="2" max="2" width="42.5703125" bestFit="1" customWidth="1"/>
    <col min="3" max="3" width="43.42578125" customWidth="1"/>
    <col min="4" max="4" width="16.28515625" customWidth="1"/>
    <col min="5" max="5" width="13.42578125" customWidth="1"/>
  </cols>
  <sheetData>
    <row r="1" spans="1:5" ht="18.75">
      <c r="A1" s="1"/>
      <c r="B1" s="1"/>
      <c r="C1" s="1"/>
      <c r="D1" s="1"/>
      <c r="E1" s="1"/>
    </row>
    <row r="2" spans="1:5" ht="18">
      <c r="A2" s="102" t="s">
        <v>21</v>
      </c>
      <c r="B2" s="102"/>
      <c r="C2" s="102"/>
      <c r="D2" s="102"/>
      <c r="E2" s="102"/>
    </row>
    <row r="3" spans="1:5">
      <c r="A3" s="103" t="s">
        <v>24</v>
      </c>
      <c r="B3" s="103"/>
      <c r="C3" s="103"/>
      <c r="D3" s="103"/>
      <c r="E3" s="103"/>
    </row>
    <row r="4" spans="1: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</row>
    <row r="5" spans="1:5">
      <c r="A5" s="29"/>
      <c r="B5" s="30"/>
      <c r="C5" s="31"/>
      <c r="D5" s="29"/>
      <c r="E5" s="29"/>
    </row>
    <row r="6" spans="1:5" ht="18">
      <c r="A6" s="20"/>
      <c r="B6" s="100" t="s">
        <v>20</v>
      </c>
      <c r="C6" s="101"/>
      <c r="D6" s="9"/>
      <c r="E6" s="8"/>
    </row>
    <row r="7" spans="1:5">
      <c r="A7" s="21"/>
      <c r="B7" s="4"/>
      <c r="C7" s="5"/>
      <c r="D7" s="9"/>
      <c r="E7" s="8"/>
    </row>
    <row r="8" spans="1:5">
      <c r="D8" s="18" t="s">
        <v>5</v>
      </c>
      <c r="E8" s="19">
        <f>SUM(E6:E7)</f>
        <v>0</v>
      </c>
    </row>
    <row r="9" spans="1:5">
      <c r="D9" s="32"/>
      <c r="E9" s="33"/>
    </row>
    <row r="10" spans="1:5" ht="18">
      <c r="A10" s="102" t="s">
        <v>25</v>
      </c>
      <c r="B10" s="102"/>
      <c r="C10" s="102"/>
      <c r="D10" s="102"/>
      <c r="E10" s="102"/>
    </row>
    <row r="11" spans="1:5">
      <c r="A11" s="104" t="s">
        <v>24</v>
      </c>
      <c r="B11" s="104"/>
      <c r="C11" s="104"/>
      <c r="D11" s="104"/>
      <c r="E11" s="104"/>
    </row>
    <row r="12" spans="1:5">
      <c r="A12" s="34"/>
      <c r="B12" s="34"/>
      <c r="C12" s="34"/>
      <c r="D12" s="34"/>
      <c r="E12" s="34"/>
    </row>
    <row r="13" spans="1:5">
      <c r="A13" s="2" t="s">
        <v>0</v>
      </c>
      <c r="B13" s="2" t="s">
        <v>1</v>
      </c>
      <c r="C13" s="2" t="s">
        <v>2</v>
      </c>
      <c r="D13" s="2" t="s">
        <v>3</v>
      </c>
      <c r="E13" s="35" t="s">
        <v>4</v>
      </c>
    </row>
    <row r="14" spans="1:5" ht="60">
      <c r="A14" s="3" t="s">
        <v>26</v>
      </c>
      <c r="B14" s="36" t="s">
        <v>27</v>
      </c>
      <c r="C14" s="37" t="s">
        <v>28</v>
      </c>
      <c r="D14" s="6">
        <v>42409</v>
      </c>
      <c r="E14" s="38">
        <v>4488</v>
      </c>
    </row>
    <row r="15" spans="1:5" ht="63.75">
      <c r="A15" s="3" t="s">
        <v>29</v>
      </c>
      <c r="B15" s="36" t="s">
        <v>30</v>
      </c>
      <c r="C15" s="36" t="s">
        <v>31</v>
      </c>
      <c r="D15" s="6">
        <v>42415</v>
      </c>
      <c r="E15" s="38">
        <v>3587.56</v>
      </c>
    </row>
    <row r="16" spans="1:5" ht="63.75">
      <c r="A16" s="3" t="s">
        <v>32</v>
      </c>
      <c r="B16" s="36" t="s">
        <v>33</v>
      </c>
      <c r="C16" s="36" t="s">
        <v>34</v>
      </c>
      <c r="D16" s="6">
        <v>42415</v>
      </c>
      <c r="E16" s="38">
        <v>671624.39</v>
      </c>
    </row>
    <row r="17" spans="1:5" ht="63.75">
      <c r="A17" s="3" t="s">
        <v>35</v>
      </c>
      <c r="B17" s="36" t="s">
        <v>36</v>
      </c>
      <c r="C17" s="36" t="s">
        <v>37</v>
      </c>
      <c r="D17" s="6">
        <v>42418</v>
      </c>
      <c r="E17" s="38">
        <v>16283.41</v>
      </c>
    </row>
    <row r="18" spans="1:5">
      <c r="D18" s="18" t="s">
        <v>5</v>
      </c>
      <c r="E18" s="19">
        <f>SUM(E14:E17)</f>
        <v>695983.3600000001</v>
      </c>
    </row>
    <row r="20" spans="1:5" ht="18">
      <c r="A20" s="102" t="s">
        <v>38</v>
      </c>
      <c r="B20" s="102"/>
      <c r="C20" s="102"/>
      <c r="D20" s="102"/>
      <c r="E20" s="102"/>
    </row>
    <row r="21" spans="1:5" ht="15.75">
      <c r="A21" s="99" t="s">
        <v>24</v>
      </c>
      <c r="B21" s="99"/>
      <c r="C21" s="99"/>
      <c r="D21" s="99"/>
      <c r="E21" s="99"/>
    </row>
    <row r="22" spans="1:5">
      <c r="A22" s="22"/>
      <c r="B22" s="22"/>
      <c r="C22" s="22"/>
      <c r="D22" s="22"/>
      <c r="E22" s="22"/>
    </row>
    <row r="23" spans="1:5">
      <c r="A23" s="2" t="s">
        <v>0</v>
      </c>
      <c r="B23" s="2" t="s">
        <v>1</v>
      </c>
      <c r="C23" s="2" t="s">
        <v>2</v>
      </c>
      <c r="D23" s="2" t="s">
        <v>3</v>
      </c>
      <c r="E23" s="2" t="s">
        <v>4</v>
      </c>
    </row>
    <row r="24" spans="1:5">
      <c r="A24" s="3"/>
      <c r="B24" s="4"/>
      <c r="C24" s="23"/>
      <c r="D24" s="6"/>
      <c r="E24" s="7">
        <v>0</v>
      </c>
    </row>
    <row r="25" spans="1:5" ht="18">
      <c r="A25" s="3"/>
      <c r="B25" s="100" t="s">
        <v>20</v>
      </c>
      <c r="C25" s="101"/>
      <c r="D25" s="24"/>
      <c r="E25" s="25"/>
    </row>
    <row r="26" spans="1:5">
      <c r="A26" s="3"/>
      <c r="B26" s="4"/>
      <c r="C26" s="23"/>
      <c r="D26" s="26"/>
      <c r="E26" s="25"/>
    </row>
    <row r="27" spans="1:5">
      <c r="D27" s="10" t="s">
        <v>5</v>
      </c>
      <c r="E27" s="11">
        <f>SUM(E23:E26)</f>
        <v>0</v>
      </c>
    </row>
  </sheetData>
  <mergeCells count="8">
    <mergeCell ref="A21:E21"/>
    <mergeCell ref="B25:C25"/>
    <mergeCell ref="A2:E2"/>
    <mergeCell ref="A3:E3"/>
    <mergeCell ref="B6:C6"/>
    <mergeCell ref="A10:E10"/>
    <mergeCell ref="A11:E11"/>
    <mergeCell ref="A20:E2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B22" sqref="B22"/>
    </sheetView>
  </sheetViews>
  <sheetFormatPr baseColWidth="10" defaultRowHeight="15"/>
  <cols>
    <col min="1" max="1" width="26.85546875" style="40" customWidth="1"/>
    <col min="2" max="2" width="42.5703125" style="40" bestFit="1" customWidth="1"/>
    <col min="3" max="3" width="43.42578125" style="40" customWidth="1"/>
    <col min="4" max="4" width="16.28515625" style="40" customWidth="1"/>
    <col min="5" max="5" width="13.42578125" style="40" customWidth="1"/>
    <col min="6" max="16384" width="11.42578125" style="40"/>
  </cols>
  <sheetData>
    <row r="1" spans="1:5" ht="18.75">
      <c r="A1" s="39"/>
      <c r="B1" s="39"/>
      <c r="C1" s="39"/>
      <c r="D1" s="39"/>
      <c r="E1" s="39"/>
    </row>
    <row r="2" spans="1:5" ht="18">
      <c r="A2" s="102" t="s">
        <v>21</v>
      </c>
      <c r="B2" s="102"/>
      <c r="C2" s="102"/>
      <c r="D2" s="102"/>
      <c r="E2" s="102"/>
    </row>
    <row r="3" spans="1:5">
      <c r="A3" s="103" t="s">
        <v>58</v>
      </c>
      <c r="B3" s="103"/>
      <c r="C3" s="103"/>
      <c r="D3" s="103"/>
      <c r="E3" s="103"/>
    </row>
    <row r="4" spans="1: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</row>
    <row r="5" spans="1:5">
      <c r="A5" s="29"/>
      <c r="B5" s="30"/>
      <c r="C5" s="31"/>
      <c r="D5" s="29"/>
      <c r="E5" s="29"/>
    </row>
    <row r="6" spans="1:5" ht="18">
      <c r="A6" s="20"/>
      <c r="B6" s="100" t="s">
        <v>20</v>
      </c>
      <c r="C6" s="101"/>
      <c r="D6" s="9"/>
      <c r="E6" s="8"/>
    </row>
    <row r="7" spans="1:5">
      <c r="A7" s="21"/>
      <c r="B7" s="4"/>
      <c r="C7" s="5"/>
      <c r="D7" s="9"/>
      <c r="E7" s="8"/>
    </row>
    <row r="8" spans="1:5">
      <c r="A8"/>
      <c r="B8"/>
      <c r="C8"/>
      <c r="D8" s="18" t="s">
        <v>5</v>
      </c>
      <c r="E8" s="19">
        <f>SUM(E6:E7)</f>
        <v>0</v>
      </c>
    </row>
    <row r="9" spans="1:5">
      <c r="A9"/>
      <c r="B9"/>
      <c r="C9"/>
      <c r="D9" s="32"/>
      <c r="E9" s="33"/>
    </row>
    <row r="10" spans="1:5" ht="18">
      <c r="A10" s="102" t="s">
        <v>25</v>
      </c>
      <c r="B10" s="102"/>
      <c r="C10" s="102"/>
      <c r="D10" s="102"/>
      <c r="E10" s="102"/>
    </row>
    <row r="11" spans="1:5">
      <c r="A11" s="104" t="s">
        <v>58</v>
      </c>
      <c r="B11" s="104"/>
      <c r="C11" s="104"/>
      <c r="D11" s="104"/>
      <c r="E11" s="104"/>
    </row>
    <row r="12" spans="1:5">
      <c r="A12" s="2" t="s">
        <v>0</v>
      </c>
      <c r="B12" s="2" t="s">
        <v>1</v>
      </c>
      <c r="C12" s="2" t="s">
        <v>2</v>
      </c>
      <c r="D12" s="2" t="s">
        <v>3</v>
      </c>
      <c r="E12" s="2" t="s">
        <v>4</v>
      </c>
    </row>
    <row r="13" spans="1:5" ht="76.5">
      <c r="A13" s="3" t="s">
        <v>39</v>
      </c>
      <c r="B13" s="36" t="s">
        <v>40</v>
      </c>
      <c r="C13" s="36" t="s">
        <v>41</v>
      </c>
      <c r="D13" s="9">
        <v>42443</v>
      </c>
      <c r="E13" s="46">
        <v>3234.37</v>
      </c>
    </row>
    <row r="14" spans="1:5" ht="76.5">
      <c r="A14" s="3" t="s">
        <v>42</v>
      </c>
      <c r="B14" s="36" t="s">
        <v>43</v>
      </c>
      <c r="C14" s="36" t="s">
        <v>44</v>
      </c>
      <c r="D14" s="9">
        <v>42443</v>
      </c>
      <c r="E14" s="46">
        <v>4632.5</v>
      </c>
    </row>
    <row r="15" spans="1:5" ht="63.75">
      <c r="A15" s="51" t="s">
        <v>45</v>
      </c>
      <c r="B15" s="50" t="s">
        <v>46</v>
      </c>
      <c r="C15" s="52" t="s">
        <v>47</v>
      </c>
      <c r="D15" s="53">
        <v>42457</v>
      </c>
      <c r="E15" s="54">
        <v>23103.61</v>
      </c>
    </row>
    <row r="16" spans="1:5">
      <c r="A16" s="44"/>
      <c r="B16" s="44"/>
      <c r="C16" s="44"/>
      <c r="D16" s="45" t="s">
        <v>5</v>
      </c>
      <c r="E16" s="47">
        <f>SUM(E13:E15)</f>
        <v>30970.48</v>
      </c>
    </row>
    <row r="17" spans="1:5">
      <c r="D17" s="41"/>
      <c r="E17" s="42"/>
    </row>
    <row r="19" spans="1:5" ht="18">
      <c r="A19" s="102" t="s">
        <v>38</v>
      </c>
      <c r="B19" s="102"/>
      <c r="C19" s="102"/>
      <c r="D19" s="102"/>
      <c r="E19" s="102"/>
    </row>
    <row r="20" spans="1:5" ht="15.75">
      <c r="A20" s="99" t="s">
        <v>58</v>
      </c>
      <c r="B20" s="99"/>
      <c r="C20" s="99"/>
      <c r="D20" s="99"/>
      <c r="E20" s="99"/>
    </row>
    <row r="21" spans="1:5">
      <c r="A21" s="2" t="s">
        <v>0</v>
      </c>
      <c r="B21" s="2" t="s">
        <v>1</v>
      </c>
      <c r="C21" s="2" t="s">
        <v>2</v>
      </c>
      <c r="D21" s="2" t="s">
        <v>3</v>
      </c>
      <c r="E21" s="2" t="s">
        <v>4</v>
      </c>
    </row>
    <row r="22" spans="1:5" s="43" customFormat="1" ht="51">
      <c r="A22" s="3">
        <v>2315</v>
      </c>
      <c r="B22" s="36" t="s">
        <v>48</v>
      </c>
      <c r="C22" s="36" t="s">
        <v>49</v>
      </c>
      <c r="D22" s="55">
        <v>42430</v>
      </c>
      <c r="E22" s="56">
        <v>708.9</v>
      </c>
    </row>
    <row r="23" spans="1:5" s="43" customFormat="1" ht="38.25">
      <c r="A23" s="3">
        <v>2305</v>
      </c>
      <c r="B23" s="36" t="s">
        <v>50</v>
      </c>
      <c r="C23" s="36" t="s">
        <v>51</v>
      </c>
      <c r="D23" s="55">
        <v>42430</v>
      </c>
      <c r="E23" s="56">
        <v>1193.4000000000001</v>
      </c>
    </row>
    <row r="24" spans="1:5" s="43" customFormat="1" ht="51">
      <c r="A24" s="3">
        <v>2308</v>
      </c>
      <c r="B24" s="36" t="s">
        <v>52</v>
      </c>
      <c r="C24" s="36" t="s">
        <v>53</v>
      </c>
      <c r="D24" s="55">
        <v>42443</v>
      </c>
      <c r="E24" s="56">
        <v>3534.3</v>
      </c>
    </row>
    <row r="25" spans="1:5" s="43" customFormat="1" ht="51">
      <c r="A25" s="3">
        <v>2309</v>
      </c>
      <c r="B25" s="36" t="s">
        <v>54</v>
      </c>
      <c r="C25" s="36" t="s">
        <v>55</v>
      </c>
      <c r="D25" s="55">
        <v>42443</v>
      </c>
      <c r="E25" s="56">
        <v>969</v>
      </c>
    </row>
    <row r="26" spans="1:5" s="43" customFormat="1" ht="51">
      <c r="A26" s="3">
        <v>2321</v>
      </c>
      <c r="B26" s="36" t="s">
        <v>56</v>
      </c>
      <c r="C26" s="36" t="s">
        <v>57</v>
      </c>
      <c r="D26" s="55">
        <v>42443</v>
      </c>
      <c r="E26" s="56">
        <v>6176.1</v>
      </c>
    </row>
    <row r="27" spans="1:5">
      <c r="A27" s="44"/>
      <c r="B27" s="44"/>
      <c r="C27" s="44"/>
      <c r="D27" s="48" t="s">
        <v>5</v>
      </c>
      <c r="E27" s="49">
        <f>SUM(E21:E26)</f>
        <v>12581.7</v>
      </c>
    </row>
  </sheetData>
  <mergeCells count="7">
    <mergeCell ref="A20:E20"/>
    <mergeCell ref="B6:C6"/>
    <mergeCell ref="A2:E2"/>
    <mergeCell ref="A3:E3"/>
    <mergeCell ref="A10:E10"/>
    <mergeCell ref="A11:E11"/>
    <mergeCell ref="A19:E19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sqref="A1:XFD1048576"/>
    </sheetView>
  </sheetViews>
  <sheetFormatPr baseColWidth="10" defaultRowHeight="15"/>
  <cols>
    <col min="1" max="1" width="26.85546875" style="40" customWidth="1"/>
    <col min="2" max="2" width="42.5703125" style="40" bestFit="1" customWidth="1"/>
    <col min="3" max="3" width="43.42578125" style="40" customWidth="1"/>
    <col min="4" max="4" width="16.28515625" style="40" customWidth="1"/>
    <col min="5" max="5" width="13.42578125" style="40" customWidth="1"/>
    <col min="6" max="16384" width="11.42578125" style="40"/>
  </cols>
  <sheetData>
    <row r="1" spans="1:5" ht="18.75">
      <c r="A1" s="39"/>
      <c r="B1" s="39"/>
      <c r="C1" s="39"/>
      <c r="D1" s="39"/>
      <c r="E1" s="39"/>
    </row>
    <row r="2" spans="1:5" ht="18">
      <c r="A2" s="102" t="s">
        <v>21</v>
      </c>
      <c r="B2" s="102"/>
      <c r="C2" s="102"/>
      <c r="D2" s="102"/>
      <c r="E2" s="102"/>
    </row>
    <row r="3" spans="1:5">
      <c r="A3" s="103" t="s">
        <v>60</v>
      </c>
      <c r="B3" s="103"/>
      <c r="C3" s="103"/>
      <c r="D3" s="103"/>
      <c r="E3" s="103"/>
    </row>
    <row r="4" spans="1: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</row>
    <row r="5" spans="1:5">
      <c r="A5" s="29"/>
      <c r="B5" s="30"/>
      <c r="C5" s="31"/>
      <c r="D5" s="29"/>
      <c r="E5" s="29"/>
    </row>
    <row r="6" spans="1:5" ht="18">
      <c r="A6" s="20"/>
      <c r="B6" s="100" t="s">
        <v>20</v>
      </c>
      <c r="C6" s="101"/>
      <c r="D6" s="9"/>
      <c r="E6" s="8"/>
    </row>
    <row r="7" spans="1:5">
      <c r="A7" s="21"/>
      <c r="B7" s="4"/>
      <c r="C7" s="5"/>
      <c r="D7" s="9"/>
      <c r="E7" s="8"/>
    </row>
    <row r="8" spans="1:5">
      <c r="A8"/>
      <c r="B8"/>
      <c r="C8"/>
      <c r="D8" s="18" t="s">
        <v>5</v>
      </c>
      <c r="E8" s="19">
        <f>SUM(E6:E7)</f>
        <v>0</v>
      </c>
    </row>
    <row r="9" spans="1:5">
      <c r="A9"/>
      <c r="B9"/>
      <c r="C9"/>
      <c r="D9" s="32"/>
      <c r="E9" s="33"/>
    </row>
    <row r="10" spans="1:5" ht="18">
      <c r="A10" s="102" t="s">
        <v>25</v>
      </c>
      <c r="B10" s="102"/>
      <c r="C10" s="102"/>
      <c r="D10" s="102"/>
      <c r="E10" s="102"/>
    </row>
    <row r="11" spans="1:5">
      <c r="A11" s="104" t="s">
        <v>60</v>
      </c>
      <c r="B11" s="104"/>
      <c r="C11" s="104"/>
      <c r="D11" s="104"/>
      <c r="E11" s="104"/>
    </row>
    <row r="12" spans="1:5">
      <c r="A12" s="2" t="s">
        <v>0</v>
      </c>
      <c r="B12" s="2" t="s">
        <v>1</v>
      </c>
      <c r="C12" s="2" t="s">
        <v>2</v>
      </c>
      <c r="D12" s="2" t="s">
        <v>3</v>
      </c>
      <c r="E12" s="2" t="s">
        <v>4</v>
      </c>
    </row>
    <row r="13" spans="1:5" s="43" customFormat="1" ht="90">
      <c r="A13" s="57" t="s">
        <v>61</v>
      </c>
      <c r="B13" s="58" t="s">
        <v>62</v>
      </c>
      <c r="C13" s="59" t="s">
        <v>63</v>
      </c>
      <c r="D13" s="9">
        <v>42480</v>
      </c>
      <c r="E13" s="60">
        <v>38648.17</v>
      </c>
    </row>
    <row r="14" spans="1:5" s="43" customFormat="1" ht="76.5">
      <c r="A14" s="61" t="s">
        <v>64</v>
      </c>
      <c r="B14" s="36" t="s">
        <v>65</v>
      </c>
      <c r="C14" s="62" t="s">
        <v>66</v>
      </c>
      <c r="D14" s="9">
        <v>42480</v>
      </c>
      <c r="E14" s="63">
        <v>5685.1</v>
      </c>
    </row>
    <row r="15" spans="1:5" ht="77.25">
      <c r="A15" s="3" t="s">
        <v>67</v>
      </c>
      <c r="B15" s="52" t="s">
        <v>68</v>
      </c>
      <c r="C15" s="64" t="s">
        <v>69</v>
      </c>
      <c r="D15" s="9">
        <v>42480</v>
      </c>
      <c r="E15" s="65">
        <v>12936.36</v>
      </c>
    </row>
    <row r="16" spans="1:5" ht="77.25">
      <c r="A16" s="61" t="s">
        <v>70</v>
      </c>
      <c r="B16" s="66" t="s">
        <v>71</v>
      </c>
      <c r="C16" s="67" t="s">
        <v>72</v>
      </c>
      <c r="D16" s="9">
        <v>42480</v>
      </c>
      <c r="E16" s="68">
        <v>4498.59</v>
      </c>
    </row>
    <row r="17" spans="1:5" ht="77.25">
      <c r="A17" s="51" t="s">
        <v>73</v>
      </c>
      <c r="B17" s="52" t="s">
        <v>74</v>
      </c>
      <c r="C17" s="64" t="s">
        <v>75</v>
      </c>
      <c r="D17" s="9">
        <v>42480</v>
      </c>
      <c r="E17" s="65">
        <v>2581.5500000000002</v>
      </c>
    </row>
    <row r="18" spans="1:5" ht="64.5">
      <c r="A18" s="69" t="s">
        <v>76</v>
      </c>
      <c r="B18" s="70" t="s">
        <v>77</v>
      </c>
      <c r="C18" s="71" t="s">
        <v>78</v>
      </c>
      <c r="D18" s="53">
        <v>42489</v>
      </c>
      <c r="E18" s="72">
        <v>85646.77</v>
      </c>
    </row>
    <row r="19" spans="1:5" ht="64.5">
      <c r="A19" s="69" t="s">
        <v>79</v>
      </c>
      <c r="B19" s="50" t="s">
        <v>80</v>
      </c>
      <c r="C19" s="71" t="s">
        <v>81</v>
      </c>
      <c r="D19" s="53">
        <v>42489</v>
      </c>
      <c r="E19" s="73">
        <v>3550.29</v>
      </c>
    </row>
    <row r="20" spans="1:5" ht="64.5">
      <c r="A20" s="69" t="s">
        <v>79</v>
      </c>
      <c r="B20" s="50" t="s">
        <v>82</v>
      </c>
      <c r="C20" s="71" t="s">
        <v>83</v>
      </c>
      <c r="D20" s="53">
        <v>42489</v>
      </c>
      <c r="E20" s="73">
        <v>3550.29</v>
      </c>
    </row>
    <row r="21" spans="1:5" ht="77.25">
      <c r="A21" s="69" t="s">
        <v>84</v>
      </c>
      <c r="B21" s="50" t="s">
        <v>85</v>
      </c>
      <c r="C21" s="71" t="s">
        <v>86</v>
      </c>
      <c r="D21" s="53">
        <v>42489</v>
      </c>
      <c r="E21" s="73">
        <v>20155.97</v>
      </c>
    </row>
    <row r="22" spans="1:5" ht="51.75">
      <c r="A22" s="51" t="s">
        <v>87</v>
      </c>
      <c r="B22" s="50" t="s">
        <v>88</v>
      </c>
      <c r="C22" s="71" t="s">
        <v>89</v>
      </c>
      <c r="D22" s="53">
        <v>42475</v>
      </c>
      <c r="E22" s="73">
        <v>1253.8499999999999</v>
      </c>
    </row>
    <row r="23" spans="1:5" ht="51.75">
      <c r="A23" s="51" t="s">
        <v>90</v>
      </c>
      <c r="B23" s="50" t="s">
        <v>91</v>
      </c>
      <c r="C23" s="71" t="s">
        <v>92</v>
      </c>
      <c r="D23" s="53">
        <v>42475</v>
      </c>
      <c r="E23" s="73">
        <v>1253.8499999999999</v>
      </c>
    </row>
    <row r="24" spans="1:5">
      <c r="A24" s="44"/>
      <c r="B24" s="74"/>
      <c r="C24" s="74"/>
      <c r="D24" s="75" t="s">
        <v>5</v>
      </c>
      <c r="E24" s="76">
        <f>SUM(E13:E23)</f>
        <v>179760.79000000004</v>
      </c>
    </row>
    <row r="25" spans="1:5">
      <c r="D25" s="41"/>
      <c r="E25" s="42"/>
    </row>
    <row r="27" spans="1:5" ht="18">
      <c r="A27" s="102" t="s">
        <v>38</v>
      </c>
      <c r="B27" s="102"/>
      <c r="C27" s="102"/>
      <c r="D27" s="102"/>
      <c r="E27" s="102"/>
    </row>
    <row r="28" spans="1:5" ht="15.75">
      <c r="A28" s="99" t="s">
        <v>60</v>
      </c>
      <c r="B28" s="99"/>
      <c r="C28" s="99"/>
      <c r="D28" s="99"/>
      <c r="E28" s="99"/>
    </row>
    <row r="29" spans="1:5">
      <c r="A29" s="2" t="s">
        <v>0</v>
      </c>
      <c r="B29" s="2" t="s">
        <v>1</v>
      </c>
      <c r="C29" s="2" t="s">
        <v>2</v>
      </c>
      <c r="D29" s="2" t="s">
        <v>3</v>
      </c>
      <c r="E29" s="2" t="s">
        <v>4</v>
      </c>
    </row>
    <row r="30" spans="1:5" s="43" customFormat="1">
      <c r="A30" s="3"/>
      <c r="B30" s="36"/>
      <c r="C30" s="36"/>
      <c r="D30" s="55"/>
      <c r="E30" s="56"/>
    </row>
    <row r="31" spans="1:5" s="43" customFormat="1" ht="18">
      <c r="A31" s="3"/>
      <c r="B31" s="100" t="s">
        <v>20</v>
      </c>
      <c r="C31" s="101"/>
      <c r="D31" s="55"/>
      <c r="E31" s="56"/>
    </row>
    <row r="32" spans="1:5" s="43" customFormat="1">
      <c r="A32" s="3"/>
      <c r="B32" s="36"/>
      <c r="C32" s="36"/>
      <c r="D32" s="55"/>
      <c r="E32" s="56"/>
    </row>
    <row r="33" spans="1:5">
      <c r="A33" s="44"/>
      <c r="B33" s="44"/>
      <c r="C33" s="44"/>
      <c r="D33" s="48" t="s">
        <v>5</v>
      </c>
      <c r="E33" s="49">
        <f>SUM(E29:E32)</f>
        <v>0</v>
      </c>
    </row>
  </sheetData>
  <mergeCells count="8">
    <mergeCell ref="A28:E28"/>
    <mergeCell ref="B31:C31"/>
    <mergeCell ref="A2:E2"/>
    <mergeCell ref="A3:E3"/>
    <mergeCell ref="B6:C6"/>
    <mergeCell ref="A10:E10"/>
    <mergeCell ref="A11:E11"/>
    <mergeCell ref="A27:E2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F6" sqref="F6"/>
    </sheetView>
  </sheetViews>
  <sheetFormatPr baseColWidth="10" defaultRowHeight="15"/>
  <cols>
    <col min="1" max="1" width="26.85546875" customWidth="1"/>
    <col min="2" max="2" width="42.5703125" bestFit="1" customWidth="1"/>
    <col min="3" max="3" width="43.42578125" customWidth="1"/>
    <col min="4" max="4" width="16.28515625" customWidth="1"/>
    <col min="5" max="5" width="13.42578125" customWidth="1"/>
  </cols>
  <sheetData>
    <row r="1" spans="1:5" ht="18.75">
      <c r="A1" s="1"/>
      <c r="B1" s="1"/>
      <c r="C1" s="1"/>
      <c r="D1" s="1"/>
      <c r="E1" s="1"/>
    </row>
    <row r="2" spans="1:5" ht="18">
      <c r="A2" s="102" t="s">
        <v>21</v>
      </c>
      <c r="B2" s="102"/>
      <c r="C2" s="102"/>
      <c r="D2" s="102"/>
      <c r="E2" s="102"/>
    </row>
    <row r="3" spans="1:5" ht="15.75">
      <c r="A3" s="99" t="s">
        <v>93</v>
      </c>
      <c r="B3" s="99"/>
      <c r="C3" s="99"/>
      <c r="D3" s="99"/>
      <c r="E3" s="99"/>
    </row>
    <row r="4" spans="1:5" ht="15.75">
      <c r="A4" s="28"/>
      <c r="B4" s="28"/>
      <c r="C4" s="28"/>
      <c r="D4" s="28"/>
      <c r="E4" s="28"/>
    </row>
    <row r="5" spans="1: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</row>
    <row r="6" spans="1:5" ht="63.75">
      <c r="A6" s="3" t="s">
        <v>152</v>
      </c>
      <c r="B6" s="4" t="s">
        <v>153</v>
      </c>
      <c r="C6" s="36" t="s">
        <v>154</v>
      </c>
      <c r="D6" s="9">
        <v>42501</v>
      </c>
      <c r="E6" s="38" t="s">
        <v>155</v>
      </c>
    </row>
    <row r="7" spans="1:5">
      <c r="D7" s="18" t="s">
        <v>5</v>
      </c>
      <c r="E7" s="97" t="s">
        <v>155</v>
      </c>
    </row>
    <row r="9" spans="1:5" ht="18">
      <c r="A9" s="102" t="s">
        <v>22</v>
      </c>
      <c r="B9" s="102"/>
      <c r="C9" s="102"/>
      <c r="D9" s="102"/>
      <c r="E9" s="102"/>
    </row>
    <row r="10" spans="1:5" ht="15.75">
      <c r="A10" s="99" t="s">
        <v>93</v>
      </c>
      <c r="B10" s="99"/>
      <c r="C10" s="99"/>
      <c r="D10" s="99"/>
      <c r="E10" s="99"/>
    </row>
    <row r="12" spans="1:5">
      <c r="A12" s="2" t="s">
        <v>0</v>
      </c>
      <c r="B12" s="2" t="s">
        <v>1</v>
      </c>
      <c r="C12" s="2" t="s">
        <v>2</v>
      </c>
      <c r="D12" s="2" t="s">
        <v>3</v>
      </c>
      <c r="E12" s="2" t="s">
        <v>4</v>
      </c>
    </row>
    <row r="13" spans="1:5" ht="76.5">
      <c r="A13" s="77" t="s">
        <v>94</v>
      </c>
      <c r="B13" s="78" t="s">
        <v>95</v>
      </c>
      <c r="C13" s="79" t="s">
        <v>96</v>
      </c>
      <c r="D13" s="80">
        <v>42496</v>
      </c>
      <c r="E13" s="81">
        <v>274498.02</v>
      </c>
    </row>
    <row r="14" spans="1:5" ht="76.5">
      <c r="A14" s="82" t="s">
        <v>97</v>
      </c>
      <c r="B14" s="83" t="s">
        <v>98</v>
      </c>
      <c r="C14" s="84" t="s">
        <v>99</v>
      </c>
      <c r="D14" s="80">
        <v>42496</v>
      </c>
      <c r="E14" s="85">
        <v>190549.34</v>
      </c>
    </row>
    <row r="15" spans="1:5" ht="63.75">
      <c r="A15" s="86" t="s">
        <v>100</v>
      </c>
      <c r="B15" s="87" t="s">
        <v>101</v>
      </c>
      <c r="C15" s="88" t="s">
        <v>102</v>
      </c>
      <c r="D15" s="80">
        <v>42496</v>
      </c>
      <c r="E15" s="89">
        <v>40098.120000000003</v>
      </c>
    </row>
    <row r="16" spans="1:5" ht="63.75">
      <c r="A16" s="82" t="s">
        <v>103</v>
      </c>
      <c r="B16" s="90" t="s">
        <v>104</v>
      </c>
      <c r="C16" s="91" t="s">
        <v>105</v>
      </c>
      <c r="D16" s="80">
        <v>42496</v>
      </c>
      <c r="E16" s="89">
        <v>36213.08</v>
      </c>
    </row>
    <row r="17" spans="1:5" ht="63.75">
      <c r="A17" s="92" t="s">
        <v>106</v>
      </c>
      <c r="B17" s="87" t="s">
        <v>107</v>
      </c>
      <c r="C17" s="88" t="s">
        <v>108</v>
      </c>
      <c r="D17" s="80">
        <v>41765</v>
      </c>
      <c r="E17" s="89">
        <v>904748.81</v>
      </c>
    </row>
    <row r="18" spans="1:5" ht="63.75">
      <c r="A18" s="93" t="s">
        <v>109</v>
      </c>
      <c r="B18" s="94" t="s">
        <v>110</v>
      </c>
      <c r="C18" s="87" t="s">
        <v>111</v>
      </c>
      <c r="D18" s="95">
        <v>42499</v>
      </c>
      <c r="E18" s="94" t="s">
        <v>112</v>
      </c>
    </row>
    <row r="19" spans="1:5" ht="165.75">
      <c r="A19" s="93" t="s">
        <v>113</v>
      </c>
      <c r="B19" s="87" t="s">
        <v>107</v>
      </c>
      <c r="C19" s="87" t="s">
        <v>114</v>
      </c>
      <c r="D19" s="95">
        <v>42508</v>
      </c>
      <c r="E19" s="96">
        <v>159999.09</v>
      </c>
    </row>
    <row r="20" spans="1:5" ht="63.75">
      <c r="A20" s="93" t="s">
        <v>115</v>
      </c>
      <c r="B20" s="87" t="s">
        <v>116</v>
      </c>
      <c r="C20" s="79" t="s">
        <v>117</v>
      </c>
      <c r="D20" s="95">
        <v>42510</v>
      </c>
      <c r="E20" s="96">
        <v>268825.26</v>
      </c>
    </row>
    <row r="21" spans="1:5" ht="76.5">
      <c r="A21" s="93" t="s">
        <v>118</v>
      </c>
      <c r="B21" s="87" t="s">
        <v>119</v>
      </c>
      <c r="C21" s="87" t="s">
        <v>120</v>
      </c>
      <c r="D21" s="95">
        <v>42510</v>
      </c>
      <c r="E21" s="96">
        <v>410247.42</v>
      </c>
    </row>
    <row r="22" spans="1:5" ht="63.75">
      <c r="A22" s="92" t="s">
        <v>121</v>
      </c>
      <c r="B22" s="87" t="s">
        <v>122</v>
      </c>
      <c r="C22" s="87" t="s">
        <v>123</v>
      </c>
      <c r="D22" s="95">
        <v>42510</v>
      </c>
      <c r="E22" s="96">
        <v>34633.230000000003</v>
      </c>
    </row>
    <row r="23" spans="1:5" ht="63.75">
      <c r="A23" s="92" t="s">
        <v>124</v>
      </c>
      <c r="B23" s="87" t="s">
        <v>125</v>
      </c>
      <c r="C23" s="87" t="s">
        <v>126</v>
      </c>
      <c r="D23" s="95">
        <v>42510</v>
      </c>
      <c r="E23" s="96">
        <v>29844.02</v>
      </c>
    </row>
    <row r="24" spans="1:5" ht="89.25">
      <c r="A24" s="92" t="s">
        <v>127</v>
      </c>
      <c r="B24" s="87" t="s">
        <v>128</v>
      </c>
      <c r="C24" s="87" t="s">
        <v>129</v>
      </c>
      <c r="D24" s="95">
        <v>42520</v>
      </c>
      <c r="E24" s="96">
        <v>66188</v>
      </c>
    </row>
    <row r="25" spans="1:5" ht="89.25">
      <c r="A25" s="92" t="s">
        <v>130</v>
      </c>
      <c r="B25" s="87" t="s">
        <v>131</v>
      </c>
      <c r="C25" s="87" t="s">
        <v>132</v>
      </c>
      <c r="D25" s="95">
        <v>42520</v>
      </c>
      <c r="E25" s="96">
        <v>20011.5</v>
      </c>
    </row>
    <row r="26" spans="1:5" ht="76.5">
      <c r="A26" s="92" t="s">
        <v>133</v>
      </c>
      <c r="B26" s="87" t="s">
        <v>134</v>
      </c>
      <c r="C26" s="87" t="s">
        <v>135</v>
      </c>
      <c r="D26" s="95">
        <v>42520</v>
      </c>
      <c r="E26" s="96">
        <v>23512.41</v>
      </c>
    </row>
    <row r="27" spans="1:5" ht="76.5">
      <c r="A27" s="92" t="s">
        <v>136</v>
      </c>
      <c r="B27" s="87" t="s">
        <v>137</v>
      </c>
      <c r="C27" s="87" t="s">
        <v>138</v>
      </c>
      <c r="D27" s="95">
        <v>42520</v>
      </c>
      <c r="E27" s="96">
        <v>6064.84</v>
      </c>
    </row>
    <row r="28" spans="1:5" ht="76.5">
      <c r="A28" s="92" t="s">
        <v>139</v>
      </c>
      <c r="B28" s="87" t="s">
        <v>140</v>
      </c>
      <c r="C28" s="87" t="s">
        <v>141</v>
      </c>
      <c r="D28" s="95">
        <v>42520</v>
      </c>
      <c r="E28" s="96">
        <v>8185.65</v>
      </c>
    </row>
    <row r="29" spans="1:5" ht="76.5">
      <c r="A29" s="92" t="s">
        <v>142</v>
      </c>
      <c r="B29" s="87" t="s">
        <v>143</v>
      </c>
      <c r="C29" s="87" t="s">
        <v>144</v>
      </c>
      <c r="D29" s="95">
        <v>42154</v>
      </c>
      <c r="E29" s="96">
        <v>2285.39</v>
      </c>
    </row>
    <row r="30" spans="1:5" ht="63.75">
      <c r="A30" s="92" t="s">
        <v>145</v>
      </c>
      <c r="B30" s="87" t="s">
        <v>146</v>
      </c>
      <c r="C30" s="87" t="s">
        <v>147</v>
      </c>
      <c r="D30" s="95">
        <v>42520</v>
      </c>
      <c r="E30" s="96">
        <v>5286.17</v>
      </c>
    </row>
    <row r="31" spans="1:5" ht="76.5">
      <c r="A31" s="92" t="s">
        <v>148</v>
      </c>
      <c r="B31" s="87" t="s">
        <v>149</v>
      </c>
      <c r="C31" s="87" t="s">
        <v>150</v>
      </c>
      <c r="D31" s="95">
        <v>42520</v>
      </c>
      <c r="E31" s="96">
        <v>2251.25</v>
      </c>
    </row>
    <row r="32" spans="1:5">
      <c r="D32" s="18" t="s">
        <v>5</v>
      </c>
      <c r="E32" s="19">
        <f>SUM(E13:E31)</f>
        <v>2483441.6</v>
      </c>
    </row>
    <row r="34" spans="1:5" ht="18">
      <c r="A34" s="102" t="s">
        <v>151</v>
      </c>
      <c r="B34" s="102"/>
      <c r="C34" s="102"/>
      <c r="D34" s="102"/>
      <c r="E34" s="102"/>
    </row>
    <row r="35" spans="1:5" ht="15.75">
      <c r="A35" s="99" t="s">
        <v>93</v>
      </c>
      <c r="B35" s="99"/>
      <c r="C35" s="99"/>
      <c r="D35" s="99"/>
      <c r="E35" s="99"/>
    </row>
    <row r="36" spans="1:5" ht="15.75">
      <c r="A36" s="28"/>
      <c r="B36" s="28"/>
      <c r="C36" s="28"/>
      <c r="D36" s="28"/>
      <c r="E36" s="28"/>
    </row>
    <row r="37" spans="1:5">
      <c r="A37" s="2" t="s">
        <v>0</v>
      </c>
      <c r="B37" s="2" t="s">
        <v>1</v>
      </c>
      <c r="C37" s="2" t="s">
        <v>2</v>
      </c>
      <c r="D37" s="2" t="s">
        <v>3</v>
      </c>
      <c r="E37" s="2" t="s">
        <v>4</v>
      </c>
    </row>
    <row r="38" spans="1:5">
      <c r="A38" s="20"/>
      <c r="B38" s="4"/>
      <c r="C38" s="5"/>
      <c r="D38" s="9"/>
      <c r="E38" s="8"/>
    </row>
    <row r="39" spans="1:5" ht="18">
      <c r="A39" s="20"/>
      <c r="B39" s="100" t="s">
        <v>20</v>
      </c>
      <c r="C39" s="101"/>
      <c r="D39" s="9"/>
      <c r="E39" s="8"/>
    </row>
    <row r="40" spans="1:5">
      <c r="A40" s="21"/>
      <c r="B40" s="4"/>
      <c r="C40" s="5"/>
      <c r="D40" s="9"/>
      <c r="E40" s="8"/>
    </row>
    <row r="41" spans="1:5">
      <c r="D41" s="18" t="s">
        <v>5</v>
      </c>
      <c r="E41" s="19">
        <f>SUM(E38:E40)</f>
        <v>0</v>
      </c>
    </row>
  </sheetData>
  <mergeCells count="7">
    <mergeCell ref="A35:E35"/>
    <mergeCell ref="B39:C39"/>
    <mergeCell ref="A2:E2"/>
    <mergeCell ref="A3:E3"/>
    <mergeCell ref="A9:E9"/>
    <mergeCell ref="A10:E10"/>
    <mergeCell ref="A34:E3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zoomScaleNormal="100" workbookViewId="0">
      <selection activeCell="F6" sqref="F6"/>
    </sheetView>
  </sheetViews>
  <sheetFormatPr baseColWidth="10" defaultRowHeight="15"/>
  <cols>
    <col min="1" max="1" width="26.85546875" customWidth="1"/>
    <col min="2" max="2" width="52.42578125" bestFit="1" customWidth="1"/>
    <col min="3" max="3" width="43.42578125" customWidth="1"/>
    <col min="4" max="4" width="16.28515625" customWidth="1"/>
    <col min="5" max="5" width="12.42578125" bestFit="1" customWidth="1"/>
  </cols>
  <sheetData>
    <row r="1" spans="1:5" ht="18.75">
      <c r="A1" s="1"/>
      <c r="B1" s="1"/>
      <c r="C1" s="1"/>
      <c r="D1" s="1"/>
      <c r="E1" s="1"/>
    </row>
    <row r="2" spans="1:5" ht="18">
      <c r="A2" s="102" t="s">
        <v>21</v>
      </c>
      <c r="B2" s="102"/>
      <c r="C2" s="102"/>
      <c r="D2" s="102"/>
      <c r="E2" s="102"/>
    </row>
    <row r="3" spans="1:5" ht="15.75">
      <c r="A3" s="99" t="s">
        <v>156</v>
      </c>
      <c r="B3" s="99"/>
      <c r="C3" s="99"/>
      <c r="D3" s="99"/>
      <c r="E3" s="99"/>
    </row>
    <row r="4" spans="1:5" ht="15.75">
      <c r="A4" s="98"/>
      <c r="B4" s="98"/>
      <c r="C4" s="98"/>
      <c r="D4" s="98"/>
      <c r="E4" s="98"/>
    </row>
    <row r="5" spans="1: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</row>
    <row r="6" spans="1:5" ht="76.5">
      <c r="A6" s="86" t="s">
        <v>157</v>
      </c>
      <c r="B6" s="87" t="s">
        <v>158</v>
      </c>
      <c r="C6" s="105" t="s">
        <v>159</v>
      </c>
      <c r="D6" s="80">
        <v>42183</v>
      </c>
      <c r="E6" s="96">
        <v>390632.41</v>
      </c>
    </row>
    <row r="7" spans="1:5">
      <c r="A7" s="106"/>
      <c r="B7" s="106"/>
      <c r="C7" s="106"/>
      <c r="D7" s="107" t="s">
        <v>5</v>
      </c>
      <c r="E7" s="108">
        <v>390632.41</v>
      </c>
    </row>
    <row r="9" spans="1:5" ht="18">
      <c r="A9" s="102" t="s">
        <v>22</v>
      </c>
      <c r="B9" s="102"/>
      <c r="C9" s="102"/>
      <c r="D9" s="102"/>
      <c r="E9" s="102"/>
    </row>
    <row r="10" spans="1:5" ht="15.75">
      <c r="A10" s="99" t="s">
        <v>156</v>
      </c>
      <c r="B10" s="99"/>
      <c r="C10" s="99"/>
      <c r="D10" s="99"/>
      <c r="E10" s="99"/>
    </row>
    <row r="12" spans="1:5">
      <c r="A12" s="2" t="s">
        <v>0</v>
      </c>
      <c r="B12" s="2" t="s">
        <v>1</v>
      </c>
      <c r="C12" s="2" t="s">
        <v>2</v>
      </c>
      <c r="D12" s="2" t="s">
        <v>3</v>
      </c>
      <c r="E12" s="2" t="s">
        <v>4</v>
      </c>
    </row>
    <row r="13" spans="1:5" ht="63.75">
      <c r="A13" s="77" t="s">
        <v>160</v>
      </c>
      <c r="B13" s="78" t="s">
        <v>161</v>
      </c>
      <c r="C13" s="109" t="s">
        <v>162</v>
      </c>
      <c r="D13" s="80">
        <v>42545</v>
      </c>
      <c r="E13" s="81">
        <v>73496.98</v>
      </c>
    </row>
    <row r="14" spans="1:5" ht="89.25">
      <c r="A14" s="82" t="s">
        <v>163</v>
      </c>
      <c r="B14" s="83" t="s">
        <v>164</v>
      </c>
      <c r="C14" s="110" t="s">
        <v>165</v>
      </c>
      <c r="D14" s="80">
        <v>42544</v>
      </c>
      <c r="E14" s="85">
        <v>81322.44</v>
      </c>
    </row>
    <row r="15" spans="1:5" ht="76.5">
      <c r="A15" s="86" t="s">
        <v>166</v>
      </c>
      <c r="B15" s="111" t="s">
        <v>167</v>
      </c>
      <c r="C15" s="112" t="s">
        <v>168</v>
      </c>
      <c r="D15" s="80">
        <v>42548</v>
      </c>
      <c r="E15" s="113">
        <v>55368.79</v>
      </c>
    </row>
    <row r="16" spans="1:5">
      <c r="A16" s="114"/>
      <c r="B16" s="114"/>
      <c r="C16" s="114"/>
      <c r="D16" s="115" t="s">
        <v>5</v>
      </c>
      <c r="E16" s="116">
        <f>SUM(E13:E15)</f>
        <v>210188.21</v>
      </c>
    </row>
    <row r="18" spans="1:5" ht="18">
      <c r="A18" s="102" t="s">
        <v>151</v>
      </c>
      <c r="B18" s="102"/>
      <c r="C18" s="102"/>
      <c r="D18" s="102"/>
      <c r="E18" s="102"/>
    </row>
    <row r="19" spans="1:5" ht="15.75">
      <c r="A19" s="99" t="s">
        <v>156</v>
      </c>
      <c r="B19" s="99"/>
      <c r="C19" s="99"/>
      <c r="D19" s="99"/>
      <c r="E19" s="99"/>
    </row>
    <row r="20" spans="1:5" ht="15.75">
      <c r="A20" s="98"/>
      <c r="B20" s="98"/>
      <c r="C20" s="98"/>
      <c r="D20" s="98"/>
      <c r="E20" s="98"/>
    </row>
    <row r="21" spans="1:5">
      <c r="A21" s="2" t="s">
        <v>0</v>
      </c>
      <c r="B21" s="2" t="s">
        <v>1</v>
      </c>
      <c r="C21" s="2" t="s">
        <v>2</v>
      </c>
      <c r="D21" s="2" t="s">
        <v>3</v>
      </c>
      <c r="E21" s="2" t="s">
        <v>4</v>
      </c>
    </row>
    <row r="22" spans="1:5" ht="51">
      <c r="A22" s="3" t="s">
        <v>169</v>
      </c>
      <c r="B22" s="36" t="s">
        <v>170</v>
      </c>
      <c r="C22" s="4" t="s">
        <v>171</v>
      </c>
      <c r="D22" s="55">
        <v>42545</v>
      </c>
      <c r="E22" s="56">
        <v>1127.0999999999999</v>
      </c>
    </row>
    <row r="23" spans="1:5">
      <c r="A23" s="117"/>
      <c r="B23" s="117"/>
      <c r="C23" s="117"/>
      <c r="D23" s="118" t="s">
        <v>5</v>
      </c>
      <c r="E23" s="119">
        <f>SUM(E22:E22)</f>
        <v>1127.0999999999999</v>
      </c>
    </row>
  </sheetData>
  <mergeCells count="6">
    <mergeCell ref="A2:E2"/>
    <mergeCell ref="A3:E3"/>
    <mergeCell ref="A9:E9"/>
    <mergeCell ref="A10:E10"/>
    <mergeCell ref="A18:E18"/>
    <mergeCell ref="A19:E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Enero</vt:lpstr>
      <vt:lpstr>Febrero</vt:lpstr>
      <vt:lpstr>Marzo</vt:lpstr>
      <vt:lpstr>Abril</vt:lpstr>
      <vt:lpstr>Mayo</vt:lpstr>
      <vt:lpstr>Junio</vt:lpstr>
      <vt:lpstr>Enero!Área_de_impresión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Hiram Martínez Pérez</dc:creator>
  <cp:lastModifiedBy>Mario Alberto Navarro Hernandez</cp:lastModifiedBy>
  <cp:lastPrinted>2016-02-29T20:15:35Z</cp:lastPrinted>
  <dcterms:created xsi:type="dcterms:W3CDTF">2016-02-05T20:36:39Z</dcterms:created>
  <dcterms:modified xsi:type="dcterms:W3CDTF">2016-07-05T15:56:46Z</dcterms:modified>
</cp:coreProperties>
</file>